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Table S1" sheetId="2" r:id="rId1"/>
    <sheet name="Table S2" sheetId="3" r:id="rId2"/>
    <sheet name="Table S3" sheetId="6" r:id="rId3"/>
    <sheet name="Table S4" sheetId="8" r:id="rId4"/>
    <sheet name="Table S5" sheetId="12" r:id="rId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<sst xmlns="http://schemas.openxmlformats.org/spreadsheetml/2006/main" count="2141" uniqueCount="1102">
  <si>
    <t>Table S1. Information of included GWAS datasets for discovery analysis</t>
  </si>
  <si>
    <t>Data subtype</t>
  </si>
  <si>
    <t>Resource</t>
  </si>
  <si>
    <t>GWAS id</t>
  </si>
  <si>
    <t>year</t>
  </si>
  <si>
    <t>trait</t>
  </si>
  <si>
    <t>Consortium</t>
  </si>
  <si>
    <t>Population</t>
  </si>
  <si>
    <t>ncase</t>
  </si>
  <si>
    <t>ncontrol</t>
  </si>
  <si>
    <t>Number of SNPs</t>
  </si>
  <si>
    <t>Reference</t>
  </si>
  <si>
    <t>Download site</t>
  </si>
  <si>
    <t>Respiratory system</t>
  </si>
  <si>
    <t>Oral cavity &amp; pharynx</t>
  </si>
  <si>
    <t>IEU OpenGWAS</t>
  </si>
  <si>
    <t>ieu-b-4962</t>
  </si>
  <si>
    <t>Oral and oropharyngeal cancer</t>
  </si>
  <si>
    <t>UK Biobank</t>
  </si>
  <si>
    <t>European</t>
  </si>
  <si>
    <t>https://gwas.mrcieu.ac.uk/datasets/ieu-b-4962/</t>
  </si>
  <si>
    <t>Larynx</t>
  </si>
  <si>
    <t>ieu-b-4913</t>
  </si>
  <si>
    <t>Laryngeal cancer</t>
  </si>
  <si>
    <t>https://gwas.mrcieu.ac.uk/datasets/ieu-b-4913/</t>
  </si>
  <si>
    <t>Bronchus &amp; lung</t>
  </si>
  <si>
    <t>ieu-b-4954</t>
  </si>
  <si>
    <t>Lung cancer</t>
  </si>
  <si>
    <t>https://gwas.mrcieu.ac.uk/datasets/ieu-b-4954/</t>
  </si>
  <si>
    <t>Digestive system</t>
  </si>
  <si>
    <t>Esophagus</t>
  </si>
  <si>
    <t>ieu-b-4960</t>
  </si>
  <si>
    <t>Oesophageal cancer</t>
  </si>
  <si>
    <t>https://gwas.mrcieu.ac.uk/datasets/ieu-b-4960/</t>
  </si>
  <si>
    <t>Stomach</t>
  </si>
  <si>
    <t>ebi-a-GCST90018849</t>
  </si>
  <si>
    <t>Gastric cancer</t>
  </si>
  <si>
    <t>NA</t>
  </si>
  <si>
    <t>https://gwas.mrcieu.ac.uk/datasets/ebi-a-GCST90018849/</t>
  </si>
  <si>
    <t>Pancreas</t>
  </si>
  <si>
    <t>ebi-a-GCST90018893</t>
  </si>
  <si>
    <t>Pancreatic cancer</t>
  </si>
  <si>
    <t>https://gwas.mrcieu.ac.uk/datasets/ebi-a-GCST90018893/</t>
  </si>
  <si>
    <t>Liver &amp; bile duct</t>
  </si>
  <si>
    <t>ieu-b-4915</t>
  </si>
  <si>
    <t>Liver &amp; bile duct cancer</t>
  </si>
  <si>
    <t>https://gwas.mrcieu.ac.uk/datasets/ieu-b-4915/</t>
  </si>
  <si>
    <t>Small intestine</t>
  </si>
  <si>
    <t>ukb-a-56</t>
  </si>
  <si>
    <t>Cancer code self-reported: small intestine/small bowel cancer</t>
  </si>
  <si>
    <t>Neale Lab</t>
  </si>
  <si>
    <t>https://gwas.mrcieu.ac.uk/datasets/ukb-a-56/</t>
  </si>
  <si>
    <t>Colon</t>
  </si>
  <si>
    <t>ukb-d-C18</t>
  </si>
  <si>
    <t>Diagnoses - main ICD10: C18 Malignant neoplasm of colon</t>
  </si>
  <si>
    <t>https://gwas.mrcieu.ac.uk/datasets/ukb-d-C18/</t>
  </si>
  <si>
    <t>Rectum</t>
  </si>
  <si>
    <t>ukb-b-1251</t>
  </si>
  <si>
    <t>Type of cancer: ICD10: C20 Malignant neoplasm of rectum</t>
  </si>
  <si>
    <t>MRC-IEU</t>
  </si>
  <si>
    <t>https://gwas.mrcieu.ac.uk/datasets/ukb-b-1251/</t>
  </si>
  <si>
    <t>Breast</t>
  </si>
  <si>
    <t>ieu-a-1126</t>
  </si>
  <si>
    <t>Breast cancer (Combined Oncoarray; iCOGS; GWAS meta analysis)</t>
  </si>
  <si>
    <t>BCAC</t>
  </si>
  <si>
    <t>https://gwas.mrcieu.ac.uk/datasets/ieu-a-1126/</t>
  </si>
  <si>
    <t>Urinary &amp; Genital system</t>
  </si>
  <si>
    <t>Kidney</t>
  </si>
  <si>
    <t>ukb-b-1316</t>
  </si>
  <si>
    <t>Type of cancer: ICD10: C64 Malignant neoplasm of kidney, except renal pelvis</t>
  </si>
  <si>
    <t>https://gwas.mrcieu.ac.uk/datasets/ukb-b-1316/</t>
  </si>
  <si>
    <t>Bladder</t>
  </si>
  <si>
    <t>ieu-b-4874</t>
  </si>
  <si>
    <t>Bladder cancer</t>
  </si>
  <si>
    <t>https://gwas.mrcieu.ac.uk/datasets/ieu-b-4874/</t>
  </si>
  <si>
    <t>Prostate (males)</t>
  </si>
  <si>
    <t>ieu-b-85</t>
  </si>
  <si>
    <t>Prostate cancer</t>
  </si>
  <si>
    <t>PRCTICAL</t>
  </si>
  <si>
    <t>https://gwas.mrcieu.ac.uk/datasets/ieu-b-85/</t>
  </si>
  <si>
    <t>Cervix (females)</t>
  </si>
  <si>
    <t>ieu-b-4876</t>
  </si>
  <si>
    <t>cervical cancer</t>
  </si>
  <si>
    <t>https://gwas.mrcieu.ac.uk/datasets/ieu-b-4876/</t>
  </si>
  <si>
    <t>Corpus uteri (females)</t>
  </si>
  <si>
    <t>ukb-d-C3_CORPUS_UTERI</t>
  </si>
  <si>
    <t>Malignant neoplasm of corpus uteri</t>
  </si>
  <si>
    <t>https://gwas.mrcieu.ac.uk/datasets/ukb-d-C3_CORPUS_UTERI/</t>
  </si>
  <si>
    <t>Endometrium (females)</t>
  </si>
  <si>
    <t>ebi-a-GCST006464</t>
  </si>
  <si>
    <t>Endometrial cancer</t>
  </si>
  <si>
    <t>https://gwas.mrcieu.ac.uk/datasets/ebi-a-GCST006464/</t>
  </si>
  <si>
    <t>Ovary (females)</t>
  </si>
  <si>
    <t>ebi-a-GCST90018888</t>
  </si>
  <si>
    <t>Ovarian cancer</t>
  </si>
  <si>
    <t>https://gwas.mrcieu.ac.uk/datasets/ebi-a-GCST90018888/</t>
  </si>
  <si>
    <t>Skin</t>
  </si>
  <si>
    <t>Melanoma</t>
  </si>
  <si>
    <t>ieu-b-4969</t>
  </si>
  <si>
    <t>Melanoma skin cancer</t>
  </si>
  <si>
    <t>https://gwas.mrcieu.ac.uk/datasets/ieu-b-4969/</t>
  </si>
  <si>
    <t>Non-melanoma</t>
  </si>
  <si>
    <t>ieu-b-4959</t>
  </si>
  <si>
    <t>Malignant non-melanoma skin cancer</t>
  </si>
  <si>
    <t>https://gwas.mrcieu.ac.uk/datasets/ieu-b-4959/</t>
  </si>
  <si>
    <t>Hematologic system</t>
  </si>
  <si>
    <t>Multiple myeloma</t>
  </si>
  <si>
    <t>ieu-b-4957</t>
  </si>
  <si>
    <t>https://gwas.mrcieu.ac.uk/datasets/ieu-b-4957/</t>
  </si>
  <si>
    <t>Lymphoma</t>
  </si>
  <si>
    <t>ukb-d-C_LYMPHOMA</t>
  </si>
  <si>
    <t>Lymphomas</t>
  </si>
  <si>
    <t>https://gwas.mrcieu.ac.uk/datasets/ukb-d-C_LYMPHOMA/</t>
  </si>
  <si>
    <t>Lymphoid leukemia</t>
  </si>
  <si>
    <t>ieu-b-4956</t>
  </si>
  <si>
    <t>Lymphoid leukaemia</t>
  </si>
  <si>
    <t>https://gwas.mrcieu.ac.uk/datasets/ieu-b-4956/</t>
  </si>
  <si>
    <t>Myeloid leukemia</t>
  </si>
  <si>
    <t>ieu-b-4958</t>
  </si>
  <si>
    <t>Myeloid leukaemia</t>
  </si>
  <si>
    <t>https://gwas.mrcieu.ac.uk/datasets/ieu-b-4958/</t>
  </si>
  <si>
    <t>Other</t>
  </si>
  <si>
    <t>Brain</t>
  </si>
  <si>
    <t>ieu-b-4875</t>
  </si>
  <si>
    <t>brain cancer</t>
  </si>
  <si>
    <t>https://gwas.mrcieu.ac.uk/datasets/ieu-b-4875/</t>
  </si>
  <si>
    <t>Thyroid</t>
  </si>
  <si>
    <t>ebi-a-GCST90018929</t>
  </si>
  <si>
    <t>Thyroid cancer</t>
  </si>
  <si>
    <t>https://gwas.mrcieu.ac.uk/datasets/ebi-a-GCST90018929/</t>
  </si>
  <si>
    <t>Table S2. Information of included GWAS datasets for replication analysis</t>
  </si>
  <si>
    <t>Mean age</t>
  </si>
  <si>
    <t>Female / Male</t>
  </si>
  <si>
    <t>Case fatality at 5-years (%)</t>
  </si>
  <si>
    <t>Recurrence at 6 months (%)</t>
  </si>
  <si>
    <t>oral and oropharyngeal cancer</t>
  </si>
  <si>
    <t>finn-b-C3_LIP_ORAL_PHARYNX</t>
  </si>
  <si>
    <t>Malignant neoplasm of lip, oral cavity and pharynx</t>
  </si>
  <si>
    <t>33 / 93</t>
  </si>
  <si>
    <t>https://gwas.mrcieu.ac.uk/datasets/finn-b-C3_LIP_ORAL_PHARYNX/</t>
  </si>
  <si>
    <t>larynx</t>
  </si>
  <si>
    <t>finn-b-C3_LARYNX</t>
  </si>
  <si>
    <t>Malignant neoplasm of larynx</t>
  </si>
  <si>
    <t>32 / 148</t>
  </si>
  <si>
    <t>https://gwas.mrcieu.ac.uk/datasets/finn-b-C3_LARYNX/</t>
  </si>
  <si>
    <t>lung cancer</t>
  </si>
  <si>
    <t>finn-b-C3_BRONCHUS_LUNG</t>
  </si>
  <si>
    <t>Malignant neoplasm of bronchus and lung</t>
  </si>
  <si>
    <t>579 / 1102</t>
  </si>
  <si>
    <t>https://gwas.mrcieu.ac.uk/datasets/finn-b-C3_BRONCHUS_LUNG/</t>
  </si>
  <si>
    <t>esophageal cancer</t>
  </si>
  <si>
    <t>ebi-a-GCST003739</t>
  </si>
  <si>
    <t>Esophageal adenocarcinoma</t>
  </si>
  <si>
    <t>https://gwas.mrcieu.ac.uk/datasets/ebi-a-GCST003739/</t>
  </si>
  <si>
    <t>gastric cancer</t>
  </si>
  <si>
    <t>finn-b-C3_STOMACH</t>
  </si>
  <si>
    <t>Malignant neoplasm of stomach</t>
  </si>
  <si>
    <t>242 / 391</t>
  </si>
  <si>
    <t>https://gwas.mrcieu.ac.uk/datasets/finn-b-C3_STOMACH/</t>
  </si>
  <si>
    <t>pancreatic cancer</t>
  </si>
  <si>
    <t>finn-b-C3_PANCREAS</t>
  </si>
  <si>
    <t>Malignant neoplasm of pancreas</t>
  </si>
  <si>
    <t>260 / 345</t>
  </si>
  <si>
    <t>https://gwas.mrcieu.ac.uk/datasets/finn-b-C3_PANCREAS/</t>
  </si>
  <si>
    <t>liver &amp; bile duct cancer</t>
  </si>
  <si>
    <t>finn-b-C3_LIVER_INTRAHEPATIC_BILE_DUCTS</t>
  </si>
  <si>
    <t>Malignant neoplasm of liver and intrahepatic bile ducts</t>
  </si>
  <si>
    <t>75 / 229</t>
  </si>
  <si>
    <t>https://gwas.mrcieu.ac.uk/datasets/finn-b-C3_LIVER_INTRAHEPATIC_BILE_DUCTS/</t>
  </si>
  <si>
    <t>small intestine cancer</t>
  </si>
  <si>
    <t>finn-b-C3_SMALL_INTESTINE</t>
  </si>
  <si>
    <t>Malignant neoplasm of small intestine</t>
  </si>
  <si>
    <t>115 / 137</t>
  </si>
  <si>
    <t>https://gwas.mrcieu.ac.uk/datasets/finn-b-C3_SMALL_INTESTINE/</t>
  </si>
  <si>
    <t>colon cancer</t>
  </si>
  <si>
    <t>finn-b-C3_COLON</t>
  </si>
  <si>
    <t>Malignant neoplasm of colon</t>
  </si>
  <si>
    <t>849 / 954</t>
  </si>
  <si>
    <t>https://gwas.mrcieu.ac.uk/datasets/finn-b-C3_COLON/</t>
  </si>
  <si>
    <t>rectal cancer</t>
  </si>
  <si>
    <t>finn-b-C3_RECTUM</t>
  </si>
  <si>
    <t>Malignant neoplasm of rectum</t>
  </si>
  <si>
    <t>422 / 656</t>
  </si>
  <si>
    <t>https://gwas.mrcieu.ac.uk/datasets/finn-b-C3_RECTUM/</t>
  </si>
  <si>
    <t>Breast cancer</t>
  </si>
  <si>
    <t>finn-b-C3_BREAST</t>
  </si>
  <si>
    <t>Malignant neoplasm of breast</t>
  </si>
  <si>
    <t>8401 / 0</t>
  </si>
  <si>
    <t>https://gwas.mrcieu.ac.uk/datasets/finn-b-C3_BREAST/</t>
  </si>
  <si>
    <t>kidney cancer</t>
  </si>
  <si>
    <t>finn-b-C3_KIDNEY_NOTRENALPELVIS</t>
  </si>
  <si>
    <t>Malignant neoplasm of kidney, except renal pelvis</t>
  </si>
  <si>
    <t>376 / 595</t>
  </si>
  <si>
    <t>https://gwas.mrcieu.ac.uk/datasets/finn-b-C3_KIDNEY_NOTRENALPELVIS/</t>
  </si>
  <si>
    <t>bladder cancer</t>
  </si>
  <si>
    <t>finn-b-C3_BLADDER</t>
  </si>
  <si>
    <t>Malignant neoplasm of bladder</t>
  </si>
  <si>
    <t>203 / 912</t>
  </si>
  <si>
    <t>https://gwas.mrcieu.ac.uk/datasets/finn-b-C3_BLADDER/</t>
  </si>
  <si>
    <t>prostate cancer (males)</t>
  </si>
  <si>
    <t>finn-b-C3_PROSTATE</t>
  </si>
  <si>
    <t>Malignant neoplasm of prostate</t>
  </si>
  <si>
    <t>0 / 6311</t>
  </si>
  <si>
    <t>https://gwas.mrcieu.ac.uk/datasets/finn-b-C3_PROSTATE/</t>
  </si>
  <si>
    <t>cervical carcinoma (females)</t>
  </si>
  <si>
    <t>finn-b-C3_CERVIX_UTERI</t>
  </si>
  <si>
    <t>Malignant neoplasm of cervix uteri</t>
  </si>
  <si>
    <t>1648 / 0</t>
  </si>
  <si>
    <t>https://gwas.mrcieu.ac.uk/datasets/finn-b-C3_CERVIX_UTERI/</t>
  </si>
  <si>
    <t>corpus uteri (females)</t>
  </si>
  <si>
    <t>finn-b-C3_CORPUS_UTERI</t>
  </si>
  <si>
    <t>1053 / 0</t>
  </si>
  <si>
    <t>https://gwas.mrcieu.ac.uk/datasets/finn-b-C3_CORPUS_UTERI/</t>
  </si>
  <si>
    <t>endometrium (females)</t>
  </si>
  <si>
    <t>ebi-a-GCST90018838</t>
  </si>
  <si>
    <t>https://gwas.mrcieu.ac.uk/datasets/ebi-a-GCST90018838/</t>
  </si>
  <si>
    <t>ovarian cancer (females)</t>
  </si>
  <si>
    <t>ieu-a-1120</t>
  </si>
  <si>
    <t>OCAC</t>
  </si>
  <si>
    <t>https://gwas.mrcieu.ac.uk/datasets/ieu-a-1120/</t>
  </si>
  <si>
    <t>melanoma</t>
  </si>
  <si>
    <t>finn-b-CD2_INSITU_MELANOMA</t>
  </si>
  <si>
    <t>Melanoma in situ</t>
  </si>
  <si>
    <t>205 / 188</t>
  </si>
  <si>
    <t>https://gwas.mrcieu.ac.uk/datasets/finn-b-CD2_INSITU_MELANOMA/</t>
  </si>
  <si>
    <t>non-melanoma</t>
  </si>
  <si>
    <t>finn-b-C3_OTHER_SKIN</t>
  </si>
  <si>
    <t>Other malignant neoplasms of skin (=non-melanoma skin cancer)</t>
  </si>
  <si>
    <t>5142 / 5240</t>
  </si>
  <si>
    <t>https://gwas.mrcieu.ac.uk/datasets/finn-b-C3_OTHER_SKIN/</t>
  </si>
  <si>
    <t>myeloma</t>
  </si>
  <si>
    <t>finn-b-CD2_MULTIPLE_MYELOMA_PLASMA_CELL</t>
  </si>
  <si>
    <t>Multiple myeloma and malignant plasma cell neoplasms</t>
  </si>
  <si>
    <t>270 / 328</t>
  </si>
  <si>
    <t>https://gwas.mrcieu.ac.uk/datasets/finn-b-CD2_MULTIPLE_MYELOMA_PLASMA_CELL/</t>
  </si>
  <si>
    <t>ebi-a-GCST90018878</t>
  </si>
  <si>
    <t>Malignant lymphoma</t>
  </si>
  <si>
    <t>https://gwas.mrcieu.ac.uk/datasets/ebi-a-GCST90018878/</t>
  </si>
  <si>
    <t>finn-b-CD2_LYMPHOID_LEUKAEMIA</t>
  </si>
  <si>
    <t>256 / 407</t>
  </si>
  <si>
    <t>https://gwas.mrcieu.ac.uk/datasets/finn-b-CD2_LYMPHOID_LEUKAEMIA/</t>
  </si>
  <si>
    <t>finn-b-CD2_MYELOID_LEUKAEMIA</t>
  </si>
  <si>
    <t>136 / 147</t>
  </si>
  <si>
    <t>https://gwas.mrcieu.ac.uk/datasets/finn-b-CD2_MYELOID_LEUKAEMIA/</t>
  </si>
  <si>
    <t>brain</t>
  </si>
  <si>
    <t>finn-b-C3_BRAIN</t>
  </si>
  <si>
    <t>Malignant neoplasm of brain</t>
  </si>
  <si>
    <t>225 / 239</t>
  </si>
  <si>
    <t>https://gwas.mrcieu.ac.uk/datasets/finn-b-C3_BRAIN/</t>
  </si>
  <si>
    <t>thyroid cancer</t>
  </si>
  <si>
    <t>finn-b-C3_THYROID_GLAND</t>
  </si>
  <si>
    <t>Malignant neoplasm of thyroid gland</t>
  </si>
  <si>
    <t>765 / 224</t>
  </si>
  <si>
    <t>https://gwas.mrcieu.ac.uk/datasets/finn-b-C3_THYROID_GLAND/</t>
  </si>
  <si>
    <t>Table S3. Baseline characteristics of included SNPs</t>
  </si>
  <si>
    <t>SNP</t>
  </si>
  <si>
    <t>chromosome</t>
  </si>
  <si>
    <t>position</t>
  </si>
  <si>
    <t>beta</t>
  </si>
  <si>
    <t>se</t>
  </si>
  <si>
    <t>effect_allele</t>
  </si>
  <si>
    <t>other_allele</t>
  </si>
  <si>
    <t>eaf</t>
  </si>
  <si>
    <t>maf</t>
  </si>
  <si>
    <t>pval</t>
  </si>
  <si>
    <r>
      <rPr>
        <b/>
        <sz val="11"/>
        <color theme="1"/>
        <rFont val="Times New Roman"/>
        <charset val="134"/>
      </rPr>
      <t>R</t>
    </r>
    <r>
      <rPr>
        <b/>
        <vertAlign val="superscript"/>
        <sz val="11"/>
        <color theme="1"/>
        <rFont val="Times New Roman"/>
        <charset val="134"/>
      </rPr>
      <t>2</t>
    </r>
  </si>
  <si>
    <t>F</t>
  </si>
  <si>
    <t>rs8057326</t>
  </si>
  <si>
    <t>C</t>
  </si>
  <si>
    <t>T</t>
  </si>
  <si>
    <t>rs11865835</t>
  </si>
  <si>
    <t>rs34497199</t>
  </si>
  <si>
    <t>rs4488457</t>
  </si>
  <si>
    <t>G</t>
  </si>
  <si>
    <t>rs35445454</t>
  </si>
  <si>
    <t>rs9930811</t>
  </si>
  <si>
    <t>A</t>
  </si>
  <si>
    <t>Table S4. Detailed MR analyses of genetically proxied SGLT2 inhibition on cancers in the discovery and replication datasets</t>
  </si>
  <si>
    <t>Discovery datasets</t>
  </si>
  <si>
    <t>Replication datasets</t>
  </si>
  <si>
    <t>Outcome</t>
  </si>
  <si>
    <t>id.outcome</t>
  </si>
  <si>
    <t>method</t>
  </si>
  <si>
    <t>nsnp</t>
  </si>
  <si>
    <t>beta (95% CI)</t>
  </si>
  <si>
    <t>OR (95% CI)</t>
  </si>
  <si>
    <t>MR Egger</t>
  </si>
  <si>
    <t>-0.024 (-0.061, 0.013)</t>
  </si>
  <si>
    <t>0.976 (0.94, 1.013)</t>
  </si>
  <si>
    <t>-3.998 (-46.459, 38.463)</t>
  </si>
  <si>
    <t>0.018 (0, 50637338785459300)</t>
  </si>
  <si>
    <t>Weighted median</t>
  </si>
  <si>
    <t>-0.008 (-0.017, 0.002)</t>
  </si>
  <si>
    <t>0.992 (0.983, 1.002)</t>
  </si>
  <si>
    <t>-2.122 (-13.218, 8.974)</t>
  </si>
  <si>
    <t>0.12 (0, 7892.527)</t>
  </si>
  <si>
    <t>Inverse variance weighted</t>
  </si>
  <si>
    <t>-0.01 (-0.017, -0.002)</t>
  </si>
  <si>
    <t>0.99 (0.983, 0.998)</t>
  </si>
  <si>
    <t>-4.874 (-13.318, 3.57)</t>
  </si>
  <si>
    <t>0.008 (0, 35.515)</t>
  </si>
  <si>
    <t>Simple mode</t>
  </si>
  <si>
    <t>-0.006 (-0.02, 0.008)</t>
  </si>
  <si>
    <t>0.994 (0.98, 1.008)</t>
  </si>
  <si>
    <t>-1.5 (-15.993, 12.993)</t>
  </si>
  <si>
    <t>0.223 (0, 439527.826)</t>
  </si>
  <si>
    <t>Weighted mode</t>
  </si>
  <si>
    <t>-0.008 (-0.021, 0.005)</t>
  </si>
  <si>
    <t>0.992 (0.98, 1.005)</t>
  </si>
  <si>
    <t>-0.89 (-15.394, 13.614)</t>
  </si>
  <si>
    <t>0.411 (0, 817512.894)</t>
  </si>
  <si>
    <t>-0.004 (-0.025, 0.017)</t>
  </si>
  <si>
    <t>0.996 (0.975, 1.018)</t>
  </si>
  <si>
    <t>8.18 (-27.672, 44.032)</t>
  </si>
  <si>
    <t>3567.677 (0, 13264024240226700000)</t>
  </si>
  <si>
    <t>-0.004 (-0.009, 0.001)</t>
  </si>
  <si>
    <t>0.996 (0.991, 1.001)</t>
  </si>
  <si>
    <t>-2.333 (-11.142, 6.475)</t>
  </si>
  <si>
    <t>0.097 (0, 648.59)</t>
  </si>
  <si>
    <t>-0.004 (-0.009, 0)</t>
  </si>
  <si>
    <t>0.996 (0.992, 1)</t>
  </si>
  <si>
    <t>-3.654 (-10.785, 3.476)</t>
  </si>
  <si>
    <t>0.026 (0, 32.343)</t>
  </si>
  <si>
    <t>-0.004 (-0.012, 0.003)</t>
  </si>
  <si>
    <t>0.996 (0.988, 1.003)</t>
  </si>
  <si>
    <t>-2.246 (-15.121, 10.628)</t>
  </si>
  <si>
    <t>0.106 (0, 41279.635)</t>
  </si>
  <si>
    <t>-0.005 (-0.012, 0.002)</t>
  </si>
  <si>
    <t>0.995 (0.988, 1.002)</t>
  </si>
  <si>
    <t>-0.213 (-12.11, 11.684)</t>
  </si>
  <si>
    <t>0.808 (0, 118707.334)</t>
  </si>
  <si>
    <t>-0.024 (-0.09, 0.042)</t>
  </si>
  <si>
    <t>0.976 (0.914, 1.043)</t>
  </si>
  <si>
    <t>-9.909 (-21.869, 2.05)</t>
  </si>
  <si>
    <t>0 (0, 7.765)</t>
  </si>
  <si>
    <t>-0.025 (-0.042, -0.008)</t>
  </si>
  <si>
    <t>0.975 (0.958, 0.992)</t>
  </si>
  <si>
    <t>-2.829 (-5.849, 0.191)</t>
  </si>
  <si>
    <t>0.059 (0.003, 1.211)</t>
  </si>
  <si>
    <t>-0.028 (-0.041, -0.015)</t>
  </si>
  <si>
    <t>0.973 (0.96, 0.985)</t>
  </si>
  <si>
    <t>-1.512 (-3.889, 0.865)</t>
  </si>
  <si>
    <t>0.22 (0.02, 2.376)</t>
  </si>
  <si>
    <t>-0.023 (-0.046, 0)</t>
  </si>
  <si>
    <t>0.977 (0.955, 1)</t>
  </si>
  <si>
    <t>-2.921 (-7.663, 1.82)</t>
  </si>
  <si>
    <t>0.054 (0, 6.174)</t>
  </si>
  <si>
    <t>-0.024 (-0.045, -0.003)</t>
  </si>
  <si>
    <t>0.976 (0.956, 0.997)</t>
  </si>
  <si>
    <t>-3.081 (-7.454, 1.292)</t>
  </si>
  <si>
    <t>0.046 (0.001, 3.64)</t>
  </si>
  <si>
    <t>-0.007 (-0.042, 0.028)</t>
  </si>
  <si>
    <t>0.993 (0.959, 1.028)</t>
  </si>
  <si>
    <t>1.313 (-8.055, 10.681)</t>
  </si>
  <si>
    <t>3.716 (0, 43508.225)</t>
  </si>
  <si>
    <t>-0.002 (-0.011, 0.007)</t>
  </si>
  <si>
    <t>0.998 (0.989, 1.007)</t>
  </si>
  <si>
    <t>-0.26 (-2.57, 2.051)</t>
  </si>
  <si>
    <t>0.771 (0.077, 7.776)</t>
  </si>
  <si>
    <t>-0.001 (-0.008, 0.006)</t>
  </si>
  <si>
    <t>0.999 (0.992, 1.006)</t>
  </si>
  <si>
    <t>-0.174 (-2.091, 1.744)</t>
  </si>
  <si>
    <t>0.841 (0.124, 5.718)</t>
  </si>
  <si>
    <t>-0.003 (-0.017, 0.012)</t>
  </si>
  <si>
    <t>0.997 (0.983, 1.012)</t>
  </si>
  <si>
    <t>-0.621 (-4.004, 2.763)</t>
  </si>
  <si>
    <t>0.538 (0.018, 15.842)</t>
  </si>
  <si>
    <t>-0.004 (-0.018, 0.009)</t>
  </si>
  <si>
    <t>0.996 (0.982, 1.009)</t>
  </si>
  <si>
    <t>-0.575 (-3.673, 2.523)</t>
  </si>
  <si>
    <t>0.563 (0.025, 12.471)</t>
  </si>
  <si>
    <t>-1.426 (-10.695, 7.844)</t>
  </si>
  <si>
    <t>0.24 (0, 2550.97)</t>
  </si>
  <si>
    <t>-1.324 (-20.546, 17.897)</t>
  </si>
  <si>
    <t>0.266 (0, 59258024.156)</t>
  </si>
  <si>
    <t>-0.296 (-1.848, 1.255)</t>
  </si>
  <si>
    <t>0.743 (0.158, 3.508)</t>
  </si>
  <si>
    <t>1.345 (-3.745, 6.435)</t>
  </si>
  <si>
    <t>3.839 (0.024, 623.385)</t>
  </si>
  <si>
    <t>-0.551 (-1.786, 0.683)</t>
  </si>
  <si>
    <t>0.576 (0.168, 1.981)</t>
  </si>
  <si>
    <t>0.139 (-3.681, 3.958)</t>
  </si>
  <si>
    <t>1.149 (0.025, 52.351)</t>
  </si>
  <si>
    <t>-0.188 (-2.455, 2.078)</t>
  </si>
  <si>
    <t>0.828 (0.086, 7.988)</t>
  </si>
  <si>
    <t>2.616 (-5.033, 10.264)</t>
  </si>
  <si>
    <t>13.674 (0.007, 28683.038)</t>
  </si>
  <si>
    <t>-0.188 (-2.033, 1.656)</t>
  </si>
  <si>
    <t>0.828 (0.131, 5.239)</t>
  </si>
  <si>
    <t>2.71 (-4.841, 10.26)</t>
  </si>
  <si>
    <t>15.024 (0.008, 28565.545)</t>
  </si>
  <si>
    <t>-4.43 (-17.222, 8.363)</t>
  </si>
  <si>
    <t>0.012 (0, 4284.378)</t>
  </si>
  <si>
    <t>-10.987 (-30.712, 8.739)</t>
  </si>
  <si>
    <t>0 (0, 6239.757)</t>
  </si>
  <si>
    <t>0.115 (-2.835, 3.064)</t>
  </si>
  <si>
    <t>1.121 (0.059, 21.415)</t>
  </si>
  <si>
    <t>-0.781 (-5.601, 4.039)</t>
  </si>
  <si>
    <t>0.458 (0.004, 56.776)</t>
  </si>
  <si>
    <t>0.355 (-2.071, 2.78)</t>
  </si>
  <si>
    <t>1.426 (0.126, 16.127)</t>
  </si>
  <si>
    <t>-0.574 (-4.497, 3.348)</t>
  </si>
  <si>
    <t>0.563 (0.011, 28.441)</t>
  </si>
  <si>
    <t>-0.278 (-4.371, 3.815)</t>
  </si>
  <si>
    <t>0.757 (0.013, 45.379)</t>
  </si>
  <si>
    <t>1.941 (-5.086, 8.967)</t>
  </si>
  <si>
    <t>6.963 (0.006, 7839.3)</t>
  </si>
  <si>
    <t>-0.255 (-3.94, 3.429)</t>
  </si>
  <si>
    <t>0.775 (0.019, 30.844)</t>
  </si>
  <si>
    <t>-0.626 (-6.818, 5.566)</t>
  </si>
  <si>
    <t>0.535 (0.001, 261.275)</t>
  </si>
  <si>
    <t>-0.003 (-0.027, 0.021)</t>
  </si>
  <si>
    <t>0.997 (0.973, 1.021)</t>
  </si>
  <si>
    <t>-4.212 (-31.832, 23.409)</t>
  </si>
  <si>
    <t>0.015 (0, 14663013497.66)</t>
  </si>
  <si>
    <t>0.004 (-0.002, 0.01)</t>
  </si>
  <si>
    <t>1.004 (0.998, 1.01)</t>
  </si>
  <si>
    <t>1.257 (-5.11, 7.623)</t>
  </si>
  <si>
    <t>3.513 (0.006, 2044.907)</t>
  </si>
  <si>
    <t>0.005 (0, 0.009)</t>
  </si>
  <si>
    <t>1.005 (1, 1.01)</t>
  </si>
  <si>
    <t>2.019 (-3.475, 7.512)</t>
  </si>
  <si>
    <t>7.528 (0.031, 1830.15)</t>
  </si>
  <si>
    <t>0.003 (-0.005, 0.011)</t>
  </si>
  <si>
    <t>1.003 (0.995, 1.011)</t>
  </si>
  <si>
    <t>4.288 (-4.894, 13.47)</t>
  </si>
  <si>
    <t>72.815 (0.007, 708014.919)</t>
  </si>
  <si>
    <t>0.003 (-0.004, 0.011)</t>
  </si>
  <si>
    <t>1.003 (0.996, 1.011)</t>
  </si>
  <si>
    <t>1.092 (-7.521, 9.706)</t>
  </si>
  <si>
    <t>2.981 (0.001, 16409.442)</t>
  </si>
  <si>
    <t>-0.003 (-0.025, 0.019)</t>
  </si>
  <si>
    <t>0.997 (0.976, 1.019)</t>
  </si>
  <si>
    <t>-7.993 (-47.812, 31.826)</t>
  </si>
  <si>
    <t>0 (0, 66321209268066.6)</t>
  </si>
  <si>
    <t>0.006 (0.001, 0.011)</t>
  </si>
  <si>
    <t>1.006 (1.001, 1.011)</t>
  </si>
  <si>
    <t>4.807 (-3.117, 12.732)</t>
  </si>
  <si>
    <t>122.387 (0.044, 338306.553)</t>
  </si>
  <si>
    <t>0.004 (0, 0.009)</t>
  </si>
  <si>
    <t>1.004 (1, 1.009)</t>
  </si>
  <si>
    <t>2.423 (-4.89, 9.735)</t>
  </si>
  <si>
    <t>11.277 (0.008, 16900.591)</t>
  </si>
  <si>
    <t>0.007 (0, 0.014)</t>
  </si>
  <si>
    <t>1.007 (1, 1.014)</t>
  </si>
  <si>
    <t>5.341 (-5.607, 16.288)</t>
  </si>
  <si>
    <t>208.638 (0.004, 11848502.411)</t>
  </si>
  <si>
    <t>0.006 (0, 0.013)</t>
  </si>
  <si>
    <t>1.006 (1, 1.013)</t>
  </si>
  <si>
    <t>4.752 (-4.885, 14.389)</t>
  </si>
  <si>
    <t>115.802 (0.008, 1774784.958)</t>
  </si>
  <si>
    <t>0 (-0.066, 0.067)</t>
  </si>
  <si>
    <t>1 (0.936, 1.069)</t>
  </si>
  <si>
    <t>0.562 (-10.947, 12.07)</t>
  </si>
  <si>
    <t>1.753 (0, 174625.296)</t>
  </si>
  <si>
    <t>0.003 (-0.013, 0.018)</t>
  </si>
  <si>
    <t>1.003 (0.987, 1.019)</t>
  </si>
  <si>
    <t>-2.566 (-5.307, 0.174)</t>
  </si>
  <si>
    <t>0.077 (0.005, 1.19)</t>
  </si>
  <si>
    <t>0.004 (-0.009, 0.017)</t>
  </si>
  <si>
    <t>1.004 (0.991, 1.017)</t>
  </si>
  <si>
    <t>-2.19 (-4.475, 0.095)</t>
  </si>
  <si>
    <t>0.112 (0.011, 1.099)</t>
  </si>
  <si>
    <t>0.005 (-0.016, 0.026)</t>
  </si>
  <si>
    <t>1.005 (0.984, 1.026)</t>
  </si>
  <si>
    <t>-2.598 (-6.721, 1.525)</t>
  </si>
  <si>
    <t>0.074 (0.001, 4.594)</t>
  </si>
  <si>
    <t>0.004 (-0.016, 0.024)</t>
  </si>
  <si>
    <t>1.004 (0.984, 1.024)</t>
  </si>
  <si>
    <t>-2.696 (-6.681, 1.289)</t>
  </si>
  <si>
    <t>0.067 (0.001, 3.629)</t>
  </si>
  <si>
    <t>0.013 (-0.027, 0.053)</t>
  </si>
  <si>
    <t>1.013 (0.974, 1.054)</t>
  </si>
  <si>
    <t>-7.192 (-23.423, 9.038)</t>
  </si>
  <si>
    <t>0.001 (0, 8413.711)</t>
  </si>
  <si>
    <t>-0.011 (-0.022, -0.001)</t>
  </si>
  <si>
    <t>0.989 (0.978, 0.999)</t>
  </si>
  <si>
    <t>0.802 (-3.399, 5.003)</t>
  </si>
  <si>
    <t>2.23 (0.033, 148.809)</t>
  </si>
  <si>
    <t>-0.011 (-0.019, -0.004)</t>
  </si>
  <si>
    <t>0.989 (0.981, 0.996)</t>
  </si>
  <si>
    <t>0.18 (-2.991, 3.35)</t>
  </si>
  <si>
    <t>1.197 (0.05, 28.517)</t>
  </si>
  <si>
    <t>-0.017 (-0.033, 0)</t>
  </si>
  <si>
    <t>0.984 (0.968, 1)</t>
  </si>
  <si>
    <t>3.987 (-2.764, 10.738)</t>
  </si>
  <si>
    <t>53.893 (0.063, 46063.072)</t>
  </si>
  <si>
    <t>-0.011 (-0.025, 0.002)</t>
  </si>
  <si>
    <t>0.989 (0.976, 1.002)</t>
  </si>
  <si>
    <t>2.92 (-2.903, 8.742)</t>
  </si>
  <si>
    <t>18.532 (0.055, 6262.556)</t>
  </si>
  <si>
    <t>-1.098 (-3.381, 1.185)</t>
  </si>
  <si>
    <t>0.333 (0.034, 3.269)</t>
  </si>
  <si>
    <t>-1.461 (-7.307, 4.385)</t>
  </si>
  <si>
    <t>0.232 (0.001, 80.217)</t>
  </si>
  <si>
    <t>0.357 (-0.242, 0.955)</t>
  </si>
  <si>
    <t>1.429 (0.785, 2.6)</t>
  </si>
  <si>
    <t>0.663 (-0.777, 2.103)</t>
  </si>
  <si>
    <t>1.941 (0.46, 8.191)</t>
  </si>
  <si>
    <t>0.281 (-0.216, 0.777)</t>
  </si>
  <si>
    <t>1.324 (0.806, 2.176)</t>
  </si>
  <si>
    <t>0.593 (-0.568, 1.755)</t>
  </si>
  <si>
    <t>1.81 (0.566, 5.783)</t>
  </si>
  <si>
    <t>0.547 (-0.373, 1.467)</t>
  </si>
  <si>
    <t>1.728 (0.689, 4.338)</t>
  </si>
  <si>
    <t>1.134 (-0.893, 3.161)</t>
  </si>
  <si>
    <t>3.109 (0.41, 23.596)</t>
  </si>
  <si>
    <t>0.47 (-0.299, 1.24)</t>
  </si>
  <si>
    <t>1.6 (0.741, 3.454)</t>
  </si>
  <si>
    <t>0.785 (-1.053, 2.622)</t>
  </si>
  <si>
    <t>2.192 (0.349, 13.76)</t>
  </si>
  <si>
    <t>-0.014 (-0.049, 0.022)</t>
  </si>
  <si>
    <t>0.986 (0.952, 1.022)</t>
  </si>
  <si>
    <t>-2.485 (-18.109, 13.14)</t>
  </si>
  <si>
    <t>0.083 (0, 508743.275)</t>
  </si>
  <si>
    <t>0.006 (-0.003, 0.016)</t>
  </si>
  <si>
    <t>1.006 (0.997, 1.016)</t>
  </si>
  <si>
    <t>-1.774 (-5.65, 2.102)</t>
  </si>
  <si>
    <t>0.17 (0.004, 8.182)</t>
  </si>
  <si>
    <t>0.002 (-0.006, 0.011)</t>
  </si>
  <si>
    <t>1.002 (0.994, 1.011)</t>
  </si>
  <si>
    <t>-1.146 (-4.252, 1.96)</t>
  </si>
  <si>
    <t>0.318 (0.014, 7.102)</t>
  </si>
  <si>
    <t>0.008 (-0.008, 0.024)</t>
  </si>
  <si>
    <t>1.008 (0.992, 1.024)</t>
  </si>
  <si>
    <t>-2.561 (-8.373, 3.251)</t>
  </si>
  <si>
    <t>0.077 (0, 25.807)</t>
  </si>
  <si>
    <t>0.008 (-0.007, 0.022)</t>
  </si>
  <si>
    <t>1.008 (0.993, 1.023)</t>
  </si>
  <si>
    <t>-2.96 (-8.632, 2.711)</t>
  </si>
  <si>
    <t>0.052 (0, 15.043)</t>
  </si>
  <si>
    <t>-0.013 (-0.059, 0.032)</t>
  </si>
  <si>
    <t>0.987 (0.942, 1.033)</t>
  </si>
  <si>
    <t>-4.059 (-18.636, 10.518)</t>
  </si>
  <si>
    <t>0.017 (0, 36957.928)</t>
  </si>
  <si>
    <t>0.014 (0.002, 0.026)</t>
  </si>
  <si>
    <t>1.014 (1.002, 1.026)</t>
  </si>
  <si>
    <t>1.017 (-2.48, 4.514)</t>
  </si>
  <si>
    <t>2.765 (0.084, 91.318)</t>
  </si>
  <si>
    <t>0.018 (0.008, 0.027)</t>
  </si>
  <si>
    <t>1.018 (1.008, 1.027)</t>
  </si>
  <si>
    <t>-0.003 (-2.903, 2.897)</t>
  </si>
  <si>
    <t>0.997 (0.055, 18.125)</t>
  </si>
  <si>
    <t>0.014 (-0.002, 0.03)</t>
  </si>
  <si>
    <t>1.014 (0.998, 1.03)</t>
  </si>
  <si>
    <t>1.78 (-3.376, 6.935)</t>
  </si>
  <si>
    <t>5.928 (0.034, 1027.827)</t>
  </si>
  <si>
    <t>0.013 (-0.001, 0.027)</t>
  </si>
  <si>
    <t>1.013 (0.999, 1.027)</t>
  </si>
  <si>
    <t>1.403 (-3.476, 6.281)</t>
  </si>
  <si>
    <t>4.066 (0.031, 534.21)</t>
  </si>
  <si>
    <t>Prostate</t>
  </si>
  <si>
    <t>1.375 (-1.423, 4.173)</t>
  </si>
  <si>
    <t>3.955 (0.241, 64.904)</t>
  </si>
  <si>
    <t>-7.25 (-14.18, -0.319)</t>
  </si>
  <si>
    <t>0.001 (0, 0.727)</t>
  </si>
  <si>
    <t>1.02 (0.292, 1.747)</t>
  </si>
  <si>
    <t>2.772 (1.339, 5.737)</t>
  </si>
  <si>
    <t>-0.828 (-2.687, 1.031)</t>
  </si>
  <si>
    <t>0.437 (0.068, 2.803)</t>
  </si>
  <si>
    <t>1.168 (0.595, 1.742)</t>
  </si>
  <si>
    <t>3.216 (1.812, 5.706)</t>
  </si>
  <si>
    <t>0.317 (-1.412, 2.047)</t>
  </si>
  <si>
    <t>1.374 (0.244, 7.743)</t>
  </si>
  <si>
    <t>0.85 (-0.211, 1.91)</t>
  </si>
  <si>
    <t>2.339 (0.81, 6.756)</t>
  </si>
  <si>
    <t>-0.785 (-3.327, 1.758)</t>
  </si>
  <si>
    <t>0.456 (0.036, 5.799)</t>
  </si>
  <si>
    <t>0.927 (-0.025, 1.879)</t>
  </si>
  <si>
    <t>2.528 (0.976, 6.549)</t>
  </si>
  <si>
    <t>-0.921 (-3.009, 1.167)</t>
  </si>
  <si>
    <t>0.398 (0.049, 3.213)</t>
  </si>
  <si>
    <t>Cervix</t>
  </si>
  <si>
    <t>0 (-0.062, 0.062)</t>
  </si>
  <si>
    <t>1 (0.94, 1.064)</t>
  </si>
  <si>
    <t>2.425 (-9.586, 14.436)</t>
  </si>
  <si>
    <t>11.305 (0, 1860120.898)</t>
  </si>
  <si>
    <t>-0.017 (-0.032, -0.002)</t>
  </si>
  <si>
    <t>0.983 (0.968, 0.998)</t>
  </si>
  <si>
    <t>3.87 (0.858, 6.883)</t>
  </si>
  <si>
    <t>47.957 (2.358, 975.193)</t>
  </si>
  <si>
    <t>-0.019 (-0.031, -0.008)</t>
  </si>
  <si>
    <t>0.981 (0.969, 0.992)</t>
  </si>
  <si>
    <t>3.241 (0.855, 5.627)</t>
  </si>
  <si>
    <t>25.56 (2.351, 277.874)</t>
  </si>
  <si>
    <t>-0.021 (-0.048, 0.006)</t>
  </si>
  <si>
    <t>0.98 (0.953, 1.006)</t>
  </si>
  <si>
    <t>4.22 (-0.065, 8.504)</t>
  </si>
  <si>
    <t>68.001 (0.937, 4933.715)</t>
  </si>
  <si>
    <t>-0.008 (-0.031, 0.015)</t>
  </si>
  <si>
    <t>0.992 (0.969, 1.015)</t>
  </si>
  <si>
    <t>4.237 (0.178, 8.295)</t>
  </si>
  <si>
    <t>69.185 (1.195, 4005.506)</t>
  </si>
  <si>
    <t>Corpus uteri</t>
  </si>
  <si>
    <t>-0.014 (-0.06, 0.032)</t>
  </si>
  <si>
    <t>0.986 (0.941, 1.033)</t>
  </si>
  <si>
    <t>-10.241 (-26.478, 5.995)</t>
  </si>
  <si>
    <t>0 (0, 401.539)</t>
  </si>
  <si>
    <t>0.017 (0.005, 0.028)</t>
  </si>
  <si>
    <t>1.017 (1.005, 1.029)</t>
  </si>
  <si>
    <t>-1.643 (-5.863, 2.578)</t>
  </si>
  <si>
    <t>0.193 (0.003, 13.165)</t>
  </si>
  <si>
    <t>0.015 (0.006, 0.025)</t>
  </si>
  <si>
    <t>1.015 (1.006, 1.025)</t>
  </si>
  <si>
    <t>-1.317 (-4.601, 1.967)</t>
  </si>
  <si>
    <t>0.268 (0.01, 7.148)</t>
  </si>
  <si>
    <t>0.019 (0.003, 0.036)</t>
  </si>
  <si>
    <t>1.02 (1.003, 1.037)</t>
  </si>
  <si>
    <t>-2.336 (-8.915, 4.243)</t>
  </si>
  <si>
    <t>0.097 (0, 69.609)</t>
  </si>
  <si>
    <t>0.019 (0.001, 0.036)</t>
  </si>
  <si>
    <t>1.019 (1.001, 1.036)</t>
  </si>
  <si>
    <t>-3.066 (-9.772, 3.64)</t>
  </si>
  <si>
    <t>0.047 (0, 38.102)</t>
  </si>
  <si>
    <t>Endometrium</t>
  </si>
  <si>
    <t>-3.126 (-8.406, 2.153)</t>
  </si>
  <si>
    <t>0.044 (0, 8.613)</t>
  </si>
  <si>
    <t>-3.911 (-13.236, 5.415)</t>
  </si>
  <si>
    <t>0.02 (0, 224.695)</t>
  </si>
  <si>
    <t>0.495 (-0.944, 1.933)</t>
  </si>
  <si>
    <t>1.64 (0.389, 6.913)</t>
  </si>
  <si>
    <t>2.031 (-0.204, 4.267)</t>
  </si>
  <si>
    <t>7.625 (0.815, 71.314)</t>
  </si>
  <si>
    <t>0.338 (-0.737, 1.413)</t>
  </si>
  <si>
    <t>1.402 (0.479, 4.107)</t>
  </si>
  <si>
    <t>1.438 (-0.306, 3.182)</t>
  </si>
  <si>
    <t>4.213 (0.736, 24.105)</t>
  </si>
  <si>
    <t>0.827 (-1.186, 2.839)</t>
  </si>
  <si>
    <t>2.285 (0.305, 17.101)</t>
  </si>
  <si>
    <t>2.528 (-1.175, 6.231)</t>
  </si>
  <si>
    <t>12.529 (0.309, 508.377)</t>
  </si>
  <si>
    <t>0.535 (-1.254, 2.324)</t>
  </si>
  <si>
    <t>1.707 (0.285, 10.216)</t>
  </si>
  <si>
    <t>2.443 (-1.105, 5.991)</t>
  </si>
  <si>
    <t>11.511 (0.331, 400.006)</t>
  </si>
  <si>
    <t>Ovary</t>
  </si>
  <si>
    <t>-2.623 (-16.023, 10.777)</t>
  </si>
  <si>
    <t>0.073 (0, 47903.945)</t>
  </si>
  <si>
    <t>-1.515 (-6.153, 3.124)</t>
  </si>
  <si>
    <t>0.22 (0.002, 22.732)</t>
  </si>
  <si>
    <t>-2.915 (-5.649, -0.181)</t>
  </si>
  <si>
    <t>0.054 (0.004, 0.834)</t>
  </si>
  <si>
    <t>-0.826 (-2.028, 0.377)</t>
  </si>
  <si>
    <t>0.438 (0.132, 1.458)</t>
  </si>
  <si>
    <t>-2.304 (-4.55, -0.058)</t>
  </si>
  <si>
    <t>0.1 (0.011, 0.944)</t>
  </si>
  <si>
    <t>-1.011 (-2.025, 0.004)</t>
  </si>
  <si>
    <t>0.364 (0.132, 1.004)</t>
  </si>
  <si>
    <t>-0.896 (-5.464, 3.672)</t>
  </si>
  <si>
    <t>0.408 (0.004, 39.327)</t>
  </si>
  <si>
    <t>-0.607 (-2.118, 0.903)</t>
  </si>
  <si>
    <t>0.545 (0.12, 2.468)</t>
  </si>
  <si>
    <t>-3.097 (-6.907, 0.713)</t>
  </si>
  <si>
    <t>0.045 (0.001, 2.04)</t>
  </si>
  <si>
    <t>-0.784 (-2.259, 0.692)</t>
  </si>
  <si>
    <t>0.457 (0.104, 1.999)</t>
  </si>
  <si>
    <t>-0.015 (-0.1, 0.07)</t>
  </si>
  <si>
    <t>0.985 (0.905, 1.072)</t>
  </si>
  <si>
    <t>-0.413 (-24.962, 24.136)</t>
  </si>
  <si>
    <t>0.662 (0, 30339151809.65)</t>
  </si>
  <si>
    <t>-0.012 (-0.033, 0.008)</t>
  </si>
  <si>
    <t>0.988 (0.968, 1.008)</t>
  </si>
  <si>
    <t>1.097 (-4.986, 7.18)</t>
  </si>
  <si>
    <t>2.995 (0.007, 1312.682)</t>
  </si>
  <si>
    <t>-0.012 (-0.028, 0.004)</t>
  </si>
  <si>
    <t>0.988 (0.973, 1.004)</t>
  </si>
  <si>
    <t>1.041 (-3.839, 5.921)</t>
  </si>
  <si>
    <t>2.832 (0.022, 372.652)</t>
  </si>
  <si>
    <t>-0.024 (-0.058, 0.01)</t>
  </si>
  <si>
    <t>0.976 (0.944, 1.01)</t>
  </si>
  <si>
    <t>1.119 (-7.836, 10.073)</t>
  </si>
  <si>
    <t>3.061 (0, 23704.016)</t>
  </si>
  <si>
    <t>-0.025 (-0.058, 0.008)</t>
  </si>
  <si>
    <t>0.975 (0.944, 1.008)</t>
  </si>
  <si>
    <t>1.663 (-7.145, 10.47)</t>
  </si>
  <si>
    <t>5.274 (0.001, 35251.997)</t>
  </si>
  <si>
    <t>-0.094 (-0.275, 0.087)</t>
  </si>
  <si>
    <t>0.91 (0.76, 1.091)</t>
  </si>
  <si>
    <t>-0.879 (-6.143, 4.385)</t>
  </si>
  <si>
    <t>0.415 (0.002, 80.274)</t>
  </si>
  <si>
    <t>-0.078 (-0.124, -0.032)</t>
  </si>
  <si>
    <t>0.925 (0.883, 0.968)</t>
  </si>
  <si>
    <t>0.724 (-0.638, 2.087)</t>
  </si>
  <si>
    <t>2.063 (0.528, 8.058)</t>
  </si>
  <si>
    <t>-0.08 (-0.116, -0.044)</t>
  </si>
  <si>
    <t>0.923 (0.89, 0.957)</t>
  </si>
  <si>
    <t>0.543 (-0.504, 1.59)</t>
  </si>
  <si>
    <t>1.721 (0.604, 4.903)</t>
  </si>
  <si>
    <t>-0.077 (-0.145, -0.01)</t>
  </si>
  <si>
    <t>0.926 (0.865, 0.99)</t>
  </si>
  <si>
    <t>0.797 (-1.212, 2.807)</t>
  </si>
  <si>
    <t>2.22 (0.298, 16.559)</t>
  </si>
  <si>
    <t>-0.082 (-0.142, -0.021)</t>
  </si>
  <si>
    <t>0.922 (0.868, 0.979)</t>
  </si>
  <si>
    <t>0.797 (-0.876, 2.471)</t>
  </si>
  <si>
    <t>2.22 (0.416, 11.831)</t>
  </si>
  <si>
    <t>-0.017 (-0.05, 0.016)</t>
  </si>
  <si>
    <t>0.983 (0.951, 1.016)</t>
  </si>
  <si>
    <t>-7.681 (-27.533, 12.171)</t>
  </si>
  <si>
    <t>0 (0, 193150.54)</t>
  </si>
  <si>
    <t>-0.009 (-0.017, 0)</t>
  </si>
  <si>
    <t>0.991 (0.983, 1)</t>
  </si>
  <si>
    <t>1.181 (-3.769, 6.131)</t>
  </si>
  <si>
    <t>3.259 (0.023, 460.078)</t>
  </si>
  <si>
    <t>-0.008 (-0.014, -0.001)</t>
  </si>
  <si>
    <t>0.992 (0.986, 0.999)</t>
  </si>
  <si>
    <t>2.64 (-1.304, 6.584)</t>
  </si>
  <si>
    <t>14.009 (0.271, 723.152)</t>
  </si>
  <si>
    <t>-0.01 (-0.023, 0.003)</t>
  </si>
  <si>
    <t>0.99 (0.978, 1.003)</t>
  </si>
  <si>
    <t>1.073 (-6.234, 8.38)</t>
  </si>
  <si>
    <t>2.923 (0.002, 4356.91)</t>
  </si>
  <si>
    <t>-0.011 (-0.023, 0.001)</t>
  </si>
  <si>
    <t>0.989 (0.978, 1.001)</t>
  </si>
  <si>
    <t>0.799 (-5.947, 7.545)</t>
  </si>
  <si>
    <t>2.223 (0.003, 1890.547)</t>
  </si>
  <si>
    <t>0 (-0.056, 0.056)</t>
  </si>
  <si>
    <t>1 (0.946, 1.057)</t>
  </si>
  <si>
    <t>-4.802 (-12.741, 3.138)</t>
  </si>
  <si>
    <t>0.008 (0, 23.049)</t>
  </si>
  <si>
    <t>-0.004 (-0.019, 0.01)</t>
  </si>
  <si>
    <t>0.996 (0.982, 1.01)</t>
  </si>
  <si>
    <t>-0.871 (-2.859, 1.117)</t>
  </si>
  <si>
    <t>0.419 (0.057, 3.057)</t>
  </si>
  <si>
    <t>-0.002 (-0.013, 0.009)</t>
  </si>
  <si>
    <t>0.998 (0.987, 1.009)</t>
  </si>
  <si>
    <t>-0.75 (-2.316, 0.816)</t>
  </si>
  <si>
    <t>0.472 (0.099, 2.262)</t>
  </si>
  <si>
    <t>-0.008 (-0.028, 0.012)</t>
  </si>
  <si>
    <t>0.992 (0.972, 1.013)</t>
  </si>
  <si>
    <t>-0.944 (-3.699, 1.811)</t>
  </si>
  <si>
    <t>0.389 (0.025, 6.114)</t>
  </si>
  <si>
    <t>-0.007 (-0.027, 0.013)</t>
  </si>
  <si>
    <t>0.993 (0.973, 1.013)</t>
  </si>
  <si>
    <t>-1.114 (-3.705, 1.477)</t>
  </si>
  <si>
    <t>0.328 (0.025, 4.381)</t>
  </si>
  <si>
    <t>0.009 (-0.027, 0.045)</t>
  </si>
  <si>
    <t>1.009 (0.974, 1.046)</t>
  </si>
  <si>
    <t>-6.867 (-25.706, 11.973)</t>
  </si>
  <si>
    <t>0.001 (0, 158396.629)</t>
  </si>
  <si>
    <t>0.002 (-0.008, 0.011)</t>
  </si>
  <si>
    <t>1.002 (0.992, 1.011)</t>
  </si>
  <si>
    <t>3.141 (-1.696, 7.978)</t>
  </si>
  <si>
    <t>23.127 (0.183, 2916.889)</t>
  </si>
  <si>
    <t>0.002 (-0.005, 0.009)</t>
  </si>
  <si>
    <t>1.002 (0.995, 1.009)</t>
  </si>
  <si>
    <t>4.126 (0.383, 7.868)</t>
  </si>
  <si>
    <t>61.92 (1.467, 2613.254)</t>
  </si>
  <si>
    <t>0.004 (-0.012, 0.019)</t>
  </si>
  <si>
    <t>1.004 (0.988, 1.02)</t>
  </si>
  <si>
    <t>2.724 (-4.209, 9.656)</t>
  </si>
  <si>
    <t>15.236 (0.015, 15614.312)</t>
  </si>
  <si>
    <t>-0.004 (-0.021, 0.013)</t>
  </si>
  <si>
    <t>0.996 (0.979, 1.013)</t>
  </si>
  <si>
    <t>2.58 (-3.566, 8.726)</t>
  </si>
  <si>
    <t>13.2 (0.028, 6161.017)</t>
  </si>
  <si>
    <t>-0.006 (-0.034, 0.022)</t>
  </si>
  <si>
    <t>0.994 (0.967, 1.022)</t>
  </si>
  <si>
    <t>0.484 (-28.18, 29.148)</t>
  </si>
  <si>
    <t>1.622 (0, 4556769664593.3)</t>
  </si>
  <si>
    <t>-0.005 (-0.011, 0.002)</t>
  </si>
  <si>
    <t>0.995 (0.989, 1.002)</t>
  </si>
  <si>
    <t>2.685 (-4.475, 9.844)</t>
  </si>
  <si>
    <t>14.652 (0.011, 18843.865)</t>
  </si>
  <si>
    <t>-0.004 (-0.009, 0.002)</t>
  </si>
  <si>
    <t>0.996 (0.991, 1.002)</t>
  </si>
  <si>
    <t>2.302 (-3.397, 8.001)</t>
  </si>
  <si>
    <t>9.993 (0.033, 2983.085)</t>
  </si>
  <si>
    <t>-0.005 (-0.014, 0.004)</t>
  </si>
  <si>
    <t>0.995 (0.986, 1.004)</t>
  </si>
  <si>
    <t>3.001 (-7.627, 13.628)</t>
  </si>
  <si>
    <t>20.096 (0, 828706.291)</t>
  </si>
  <si>
    <t>3.527 (-5.78, 12.833)</t>
  </si>
  <si>
    <t>34.008 (0.003, 374387.142)</t>
  </si>
  <si>
    <t>-0.004 (-0.037, 0.028)</t>
  </si>
  <si>
    <t>0.996 (0.964, 1.029)</t>
  </si>
  <si>
    <t>14.177 (-8.342, 36.696)</t>
  </si>
  <si>
    <t>1435290.769 (0, 8644110358560620)</t>
  </si>
  <si>
    <t>0.005 (-0.003, 0.013)</t>
  </si>
  <si>
    <t>1.005 (0.997, 1.013)</t>
  </si>
  <si>
    <t>5.258 (-0.48, 10.995)</t>
  </si>
  <si>
    <t>192.022 (0.619, 59582.379)</t>
  </si>
  <si>
    <t>0.004 (-0.002, 0.011)</t>
  </si>
  <si>
    <t>1.004 (0.998, 1.011)</t>
  </si>
  <si>
    <t>3.854 (-0.62, 8.329)</t>
  </si>
  <si>
    <t>47.204 (0.538, 4141.952)</t>
  </si>
  <si>
    <t>1.004 (0.991, 1.018)</t>
  </si>
  <si>
    <t>6.21 (-2.057, 14.477)</t>
  </si>
  <si>
    <t>497.544 (0.128, 1937214.889)</t>
  </si>
  <si>
    <t>0.005 (-0.006, 0.016)</t>
  </si>
  <si>
    <t>1.005 (0.994, 1.016)</t>
  </si>
  <si>
    <t>5.871 (-1.261, 13.003)</t>
  </si>
  <si>
    <t>354.493 (0.283, 443636.403)</t>
  </si>
  <si>
    <t>-8.424 (-22.229, 5.381)</t>
  </si>
  <si>
    <t>0 (0, 217.286)</t>
  </si>
  <si>
    <t>-9.318 (-26.639, 8.003)</t>
  </si>
  <si>
    <t>0 (0, 2990.885)</t>
  </si>
  <si>
    <t>-0.412 (-3.876, 3.053)</t>
  </si>
  <si>
    <t>0.663 (0.021, 21.17)</t>
  </si>
  <si>
    <t>2.581 (-2.094, 7.255)</t>
  </si>
  <si>
    <t>13.207 (0.123, 1415.369)</t>
  </si>
  <si>
    <t>0.687 (-1.947, 3.321)</t>
  </si>
  <si>
    <t>1.988 (0.143, 27.702)</t>
  </si>
  <si>
    <t>3.583 (-0.251, 7.417)</t>
  </si>
  <si>
    <t>35.978 (0.778, 1664.336)</t>
  </si>
  <si>
    <t>-0.408 (-5.461, 4.646)</t>
  </si>
  <si>
    <t>0.665 (0.004, 104.162)</t>
  </si>
  <si>
    <t>3.653 (-3.845, 11.152)</t>
  </si>
  <si>
    <t>38.598 (0.021, 69694.132)</t>
  </si>
  <si>
    <t>-0.971 (-5.258, 3.317)</t>
  </si>
  <si>
    <t>0.379 (0.005, 27.571)</t>
  </si>
  <si>
    <t>2.29 (-4.804, 9.383)</t>
  </si>
  <si>
    <t>9.873 (0.008, 11888.032)</t>
  </si>
  <si>
    <t>Table S5. Detailed leave-one-out analyses of genetically proxied SGLT2 inhibition on cancers in the discovery and replication datasets</t>
  </si>
  <si>
    <t>p value</t>
  </si>
  <si>
    <t>-0.01 (-0.018, -0.002)</t>
  </si>
  <si>
    <t>-5.34 (-14.292, 3.612)</t>
  </si>
  <si>
    <t>-0.011 (-0.02, -0.003)</t>
  </si>
  <si>
    <t>-5.432 (-14.692, 3.827)</t>
  </si>
  <si>
    <t>-0.01 (-0.019, -0.002)</t>
  </si>
  <si>
    <t>-4.735 (-14.031, 4.561)</t>
  </si>
  <si>
    <t>-0.007 (-0.015, 0.001)</t>
  </si>
  <si>
    <t>-1.848 (-11.223, 7.527)</t>
  </si>
  <si>
    <t>-0.01 (-0.018, -0.003)</t>
  </si>
  <si>
    <t>-5.095 (-13.88, 3.689)</t>
  </si>
  <si>
    <t>-0.009 (-0.018, 0)</t>
  </si>
  <si>
    <t>-6.944 (-16.906, 3.019)</t>
  </si>
  <si>
    <t>All</t>
  </si>
  <si>
    <t>-2.305 (-9.865, 5.255)</t>
  </si>
  <si>
    <t>-3.281 (-11.102, 4.539)</t>
  </si>
  <si>
    <t>-4.453 (-12.299, 3.394)</t>
  </si>
  <si>
    <t>-0.005 (-0.01, 0)</t>
  </si>
  <si>
    <t>-2.528 (-10.444, 5.388)</t>
  </si>
  <si>
    <t>-0.004 (-0.008, 0)</t>
  </si>
  <si>
    <t>-3.752 (-11.17, 3.666)</t>
  </si>
  <si>
    <t>-0.003 (-0.008, 0.002)</t>
  </si>
  <si>
    <t>-5.986 (-14.401, 2.429)</t>
  </si>
  <si>
    <t>-0.025 (-0.039, -0.011)</t>
  </si>
  <si>
    <t>-1.351 (-3.872, 1.169)</t>
  </si>
  <si>
    <t>-0.03 (-0.044, -0.015)</t>
  </si>
  <si>
    <t>-2.169 (-4.776, 0.437)</t>
  </si>
  <si>
    <t>-0.027 (-0.042, -0.013)</t>
  </si>
  <si>
    <t>-1.133 (-3.75, 1.484)</t>
  </si>
  <si>
    <t>-0.027 (-0.041, -0.012)</t>
  </si>
  <si>
    <t>-1.695 (-4.336, 0.946)</t>
  </si>
  <si>
    <t>-0.029 (-0.042, -0.015)</t>
  </si>
  <si>
    <t>-1.9 (-4.373, 0.574)</t>
  </si>
  <si>
    <t>-0.03 (-0.045, -0.014)</t>
  </si>
  <si>
    <t>-0.681 (-3.485, 2.123)</t>
  </si>
  <si>
    <t>0 (-0.008, 0.007)</t>
  </si>
  <si>
    <t>-0.068 (-2.116, 1.98)</t>
  </si>
  <si>
    <t>0 (-0.008, 0.008)</t>
  </si>
  <si>
    <t>0.07 (-2.049, 2.188)</t>
  </si>
  <si>
    <t>-0.003 (-0.01, 0.005)</t>
  </si>
  <si>
    <t>-0.392 (-2.46, 1.676)</t>
  </si>
  <si>
    <t>-0.002 (-0.01, 0.006)</t>
  </si>
  <si>
    <t>-0.092 (-2.205, 2.022)</t>
  </si>
  <si>
    <t>-0.171 (-2.172, 1.83)</t>
  </si>
  <si>
    <t>-0.419 (-2.703, 1.865)</t>
  </si>
  <si>
    <t>-0.865 (-2.117, 0.387)</t>
  </si>
  <si>
    <t>-0.046 (-4.096, 4.003)</t>
  </si>
  <si>
    <t>-0.56 (-2.016, 0.896)</t>
  </si>
  <si>
    <t>-0.068 (-4.256, 4.12)</t>
  </si>
  <si>
    <t>-0.469 (-1.963, 1.026)</t>
  </si>
  <si>
    <t>0.989 (-3.216, 5.193)</t>
  </si>
  <si>
    <t>0.105 (-1.245, 1.455)</t>
  </si>
  <si>
    <t>1.32 (-2.923, 5.562)</t>
  </si>
  <si>
    <t>-0.577 (-1.945, 0.791)</t>
  </si>
  <si>
    <t>-0.215 (-4.188, 3.758)</t>
  </si>
  <si>
    <t>-0.96 (-2.571, 0.65)</t>
  </si>
  <si>
    <t>-1.247 (-5.752, 3.258)</t>
  </si>
  <si>
    <t>0.565 (-2.015, 3.144)</t>
  </si>
  <si>
    <t>-0.889 (-5.046, 3.268)</t>
  </si>
  <si>
    <t>-0.02 (-2.652, 2.611)</t>
  </si>
  <si>
    <t>-1.228 (-5.529, 3.073)</t>
  </si>
  <si>
    <t>0.384 (-2.285, 3.054)</t>
  </si>
  <si>
    <t>-0.556 (-4.871, 3.759)</t>
  </si>
  <si>
    <t>0.395 (-2.303, 3.094)</t>
  </si>
  <si>
    <t>-0.466 (-4.824, 3.892)</t>
  </si>
  <si>
    <t>0.129 (-2.37, 2.627)</t>
  </si>
  <si>
    <t>-0.854 (-4.934, 3.226)</t>
  </si>
  <si>
    <t>0.774 (-2.144, 3.693)</t>
  </si>
  <si>
    <t>0.788 (-3.841, 5.417)</t>
  </si>
  <si>
    <t>0.004 (-0.001, 0.009)</t>
  </si>
  <si>
    <t>1.748 (-4.075, 7.571)</t>
  </si>
  <si>
    <t>0.005 (0, 0.01)</t>
  </si>
  <si>
    <t>1.118 (-4.907, 7.143)</t>
  </si>
  <si>
    <t>0.006 (0, 0.011)</t>
  </si>
  <si>
    <t>2.894 (-3.151, 8.939)</t>
  </si>
  <si>
    <t>2.323 (-3.779, 8.425)</t>
  </si>
  <si>
    <t>1.813 (-3.902, 7.528)</t>
  </si>
  <si>
    <t>0.004 (-0.001, 0.01)</t>
  </si>
  <si>
    <t>2.31 (-4.172, 8.792)</t>
  </si>
  <si>
    <t>0.87 (-6.489, 8.229)</t>
  </si>
  <si>
    <t>0.003 (-0.001, 0.008)</t>
  </si>
  <si>
    <t>1.863 (-6.999, 10.726)</t>
  </si>
  <si>
    <t>0.006 (0.002, 0.01)</t>
  </si>
  <si>
    <t>1.772 (-7.101, 10.645)</t>
  </si>
  <si>
    <t>6.125 (-0.515, 12.764)</t>
  </si>
  <si>
    <t>0.004 (-0.001, 0.008)</t>
  </si>
  <si>
    <t>2.068 (-6.341, 10.478)</t>
  </si>
  <si>
    <t>0.004 (-0.002, 0.009)</t>
  </si>
  <si>
    <t>2.018 (-7.598, 11.634)</t>
  </si>
  <si>
    <t>0.006 (-0.008, 0.02)</t>
  </si>
  <si>
    <t>-2.277 (-4.699, 0.145)</t>
  </si>
  <si>
    <t>0.004 (-0.011, 0.018)</t>
  </si>
  <si>
    <t>-2.026 (-4.532, 0.479)</t>
  </si>
  <si>
    <t>0.002 (-0.013, 0.017)</t>
  </si>
  <si>
    <t>-1.727 (-4.243, 0.789)</t>
  </si>
  <si>
    <t>0.004 (-0.01, 0.019)</t>
  </si>
  <si>
    <t>-2.098 (-4.636, 0.44)</t>
  </si>
  <si>
    <t>0.003 (-0.01, 0.017)</t>
  </si>
  <si>
    <t>-2.161 (-4.537, 0.216)</t>
  </si>
  <si>
    <t>0.005 (-0.011, 0.021)</t>
  </si>
  <si>
    <t>-2.945 (-5.639, -0.251)</t>
  </si>
  <si>
    <t>-0.333 (-3.773, 3.107)</t>
  </si>
  <si>
    <t>-0.576 (-4.017, 2.864)</t>
  </si>
  <si>
    <t>-0.013 (-0.022, -0.004)</t>
  </si>
  <si>
    <t>1.045 (-2.296, 4.385)</t>
  </si>
  <si>
    <t>-0.014 (-0.023, -0.005)</t>
  </si>
  <si>
    <t>1.289 (-1.987, 4.566)</t>
  </si>
  <si>
    <t>-0.188 (-3.637, 3.261)</t>
  </si>
  <si>
    <t>-0.011 (-0.021, -0.001)</t>
  </si>
  <si>
    <t>-0.083 (-4.238, 4.071)</t>
  </si>
  <si>
    <t>0.232 (-0.301, 0.766)</t>
  </si>
  <si>
    <t>0.418 (-0.813, 1.649)</t>
  </si>
  <si>
    <t>0.217 (-0.348, 0.781)</t>
  </si>
  <si>
    <t>0.48 (-0.793, 1.753)</t>
  </si>
  <si>
    <t>0.277 (-0.288, 0.842)</t>
  </si>
  <si>
    <t>0.628 (-0.652, 1.909)</t>
  </si>
  <si>
    <t>0.222 (-0.302, 0.747)</t>
  </si>
  <si>
    <t>1.004 (-0.287, 2.294)</t>
  </si>
  <si>
    <t>0.492 (-0.105, 1.089)</t>
  </si>
  <si>
    <t>0.498 (-0.71, 1.707)</t>
  </si>
  <si>
    <t>0.561 (-0.808, 1.931)</t>
  </si>
  <si>
    <t>0.001 (-0.009, 0.01)</t>
  </si>
  <si>
    <t>-0.816 (-4.109, 2.477)</t>
  </si>
  <si>
    <t>0 (-0.009, 0.01)</t>
  </si>
  <si>
    <t>-0.99 (-4.396, 2.415)</t>
  </si>
  <si>
    <t>0.002 (-0.007, 0.011)</t>
  </si>
  <si>
    <t>-1.861 (-5.282, 1.56)</t>
  </si>
  <si>
    <t>0.007 (-0.003, 0.018)</t>
  </si>
  <si>
    <t>-1.798 (-5.247, 1.651)</t>
  </si>
  <si>
    <t>-1.133 (-4.365, 2.098)</t>
  </si>
  <si>
    <t>-0.195 (-3.859, 3.47)</t>
  </si>
  <si>
    <t>0.015 (0.005, 0.024)</t>
  </si>
  <si>
    <t>0.594 (-2.48, 3.668)</t>
  </si>
  <si>
    <t>0.018 (0.007, 0.028)</t>
  </si>
  <si>
    <t>-0.201 (-3.382, 2.98)</t>
  </si>
  <si>
    <t>0.019 (0.009, 0.029)</t>
  </si>
  <si>
    <t>-0.491 (-3.683, 2.702)</t>
  </si>
  <si>
    <t>0.018 (0.008, 0.028)</t>
  </si>
  <si>
    <t>-0.295 (-3.514, 2.925)</t>
  </si>
  <si>
    <t>0.017 (0.007, 0.026)</t>
  </si>
  <si>
    <t>-0.274 (-3.291, 2.743)</t>
  </si>
  <si>
    <t>0.02 (0.009, 0.031)</t>
  </si>
  <si>
    <t>0.727 (-2.695, 4.149)</t>
  </si>
  <si>
    <t>1.037 (0.427, 1.646)</t>
  </si>
  <si>
    <t>0.275 (-1.77, 2.32)</t>
  </si>
  <si>
    <t>1.254 (0.62, 1.889)</t>
  </si>
  <si>
    <t>-0.278 (-1.848, 1.292)</t>
  </si>
  <si>
    <t>1.124 (0.502, 1.746)</t>
  </si>
  <si>
    <t>0.612 (-1.403, 2.628)</t>
  </si>
  <si>
    <t>1.286 (0.652, 1.921)</t>
  </si>
  <si>
    <t>0.553 (-1.525, 2.632)</t>
  </si>
  <si>
    <t>1.198 (0.598, 1.798)</t>
  </si>
  <si>
    <t>-0.021 (-1.634, 1.591)</t>
  </si>
  <si>
    <t>1.111 (0.434, 1.788)</t>
  </si>
  <si>
    <t>0.892 (-1.129, 2.913)</t>
  </si>
  <si>
    <t>-0.019 (-0.033, -0.005)</t>
  </si>
  <si>
    <t>3.116 (0.587, 5.645)</t>
  </si>
  <si>
    <t>-0.021 (-0.035, -0.007)</t>
  </si>
  <si>
    <t>3.192 (0.577, 5.807)</t>
  </si>
  <si>
    <t>-0.016 (-0.029, -0.003)</t>
  </si>
  <si>
    <t>3.144 (0.515, 5.773)</t>
  </si>
  <si>
    <t>4.162 (1.512, 6.811)</t>
  </si>
  <si>
    <t>-0.019 (-0.033, -0.006)</t>
  </si>
  <si>
    <t>3.098 (0.616, 5.58)</t>
  </si>
  <si>
    <t>-0.026 (-0.039, -0.012)</t>
  </si>
  <si>
    <t>2.708 (-0.107, 5.523)</t>
  </si>
  <si>
    <t>0.016 (0.006, 0.026)</t>
  </si>
  <si>
    <t>-1.013 (-4.801, 2.776)</t>
  </si>
  <si>
    <t>0.014 (0.004, 0.024)</t>
  </si>
  <si>
    <t>-1.195 (-5.207, 2.818)</t>
  </si>
  <si>
    <t>0.015 (0.004, 0.025)</t>
  </si>
  <si>
    <t>-1.546 (-5.555, 2.464)</t>
  </si>
  <si>
    <t>-2.671 (-5.999, 0.656)</t>
  </si>
  <si>
    <t>-1.666 (-5.275, 1.944)</t>
  </si>
  <si>
    <t>0.019 (0.008, 0.03)</t>
  </si>
  <si>
    <t>0.396 (-3.129, 3.922)</t>
  </si>
  <si>
    <t>0.202 (-0.985, 1.389)</t>
  </si>
  <si>
    <t>1.454 (-0.401, 3.309)</t>
  </si>
  <si>
    <t>0.186 (-1.062, 1.433)</t>
  </si>
  <si>
    <t>1.289 (-0.598, 3.175)</t>
  </si>
  <si>
    <t>0.646 (-0.522, 1.813)</t>
  </si>
  <si>
    <t>1.274 (-0.646, 3.194)</t>
  </si>
  <si>
    <t>0.605 (-0.582, 1.792)</t>
  </si>
  <si>
    <t>1.06 (-0.886, 3.006)</t>
  </si>
  <si>
    <t>0.113 (-1.01, 1.236)</t>
  </si>
  <si>
    <t>1.329 (-0.464, 3.123)</t>
  </si>
  <si>
    <t>0.296 (-1.084, 1.676)</t>
  </si>
  <si>
    <t>2.395 (0.289, 4.502)</t>
  </si>
  <si>
    <t>-1.692 (-3.864, 0.481)</t>
  </si>
  <si>
    <t>-0.764 (-1.858, 0.33)</t>
  </si>
  <si>
    <t>-2.115 (-4.789, 0.559)</t>
  </si>
  <si>
    <t>-1.15 (-2.295, -0.005)</t>
  </si>
  <si>
    <t>-2.984 (-5.244, -0.723)</t>
  </si>
  <si>
    <t>-1.084 (-2.228, 0.059)</t>
  </si>
  <si>
    <t>-2.942 (-5.351, -0.534)</t>
  </si>
  <si>
    <t>-1.098 (-2.167, -0.03)</t>
  </si>
  <si>
    <t>-2.374 (-4.939, 0.191)</t>
  </si>
  <si>
    <t>-0.959 (-2.201, 0.283)</t>
  </si>
  <si>
    <t>-1.664 (-4.486, 1.158)</t>
  </si>
  <si>
    <t>-0.013 (-0.031, 0.005)</t>
  </si>
  <si>
    <t>1.126 (-4.047, 6.298)</t>
  </si>
  <si>
    <t>-0.01 (-0.029, 0.008)</t>
  </si>
  <si>
    <t>0.926 (-4.425, 6.277)</t>
  </si>
  <si>
    <t>-0.018 (-0.035, -0.001)</t>
  </si>
  <si>
    <t>1.247 (-4.129, 6.624)</t>
  </si>
  <si>
    <t>-0.014 (-0.032, 0.003)</t>
  </si>
  <si>
    <t>2.831 (-2.587, 8.249)</t>
  </si>
  <si>
    <t>-0.01 (-0.027, 0.006)</t>
  </si>
  <si>
    <t>0.551 (-4.526, 5.628)</t>
  </si>
  <si>
    <t>-0.005 (-0.023, 0.014)</t>
  </si>
  <si>
    <t>-0.557 (-6.31, 5.196)</t>
  </si>
  <si>
    <t>-0.073 (-0.111, -0.034)</t>
  </si>
  <si>
    <t>0.574 (-0.536, 1.684)</t>
  </si>
  <si>
    <t>-0.089 (-0.129, -0.049)</t>
  </si>
  <si>
    <t>0.486 (-0.663, 1.634)</t>
  </si>
  <si>
    <t>-0.081 (-0.121, -0.041)</t>
  </si>
  <si>
    <t>0.952 (-0.201, 2.104)</t>
  </si>
  <si>
    <t>-0.08 (-0.12, -0.041)</t>
  </si>
  <si>
    <t>0.335 (-0.827, 1.497)</t>
  </si>
  <si>
    <t>-0.081 (-0.119, -0.044)</t>
  </si>
  <si>
    <t>0.424 (-0.665, 1.513)</t>
  </si>
  <si>
    <t>-0.076 (-0.119, -0.034)</t>
  </si>
  <si>
    <t>0.489 (-0.747, 1.724)</t>
  </si>
  <si>
    <t>-0.007 (-0.013, 0)</t>
  </si>
  <si>
    <t>2.809 (-1.371, 6.989)</t>
  </si>
  <si>
    <t>-0.007 (-0.015, 0)</t>
  </si>
  <si>
    <t>2.217 (-2.109, 6.542)</t>
  </si>
  <si>
    <t>-0.008 (-0.016, -0.001)</t>
  </si>
  <si>
    <t>2.074 (-2.27, 6.418)</t>
  </si>
  <si>
    <t>-0.01 (-0.017, -0.003)</t>
  </si>
  <si>
    <t>3.481 (-0.899, 7.862)</t>
  </si>
  <si>
    <t>-0.008 (-0.015, -0.001)</t>
  </si>
  <si>
    <t>2.057 (-2.046, 6.16)</t>
  </si>
  <si>
    <t>-0.005 (-0.013, 0.002)</t>
  </si>
  <si>
    <t>3.366 (-1.283, 8.016)</t>
  </si>
  <si>
    <t>-0.001 (-0.013, 0.011)</t>
  </si>
  <si>
    <t>-0.743 (-2.41, 0.923)</t>
  </si>
  <si>
    <t>0 (-0.012, 0.012)</t>
  </si>
  <si>
    <t>-1.022 (-2.736, 0.692)</t>
  </si>
  <si>
    <t>0 (-0.012, 0.013)</t>
  </si>
  <si>
    <t>-0.429 (-2.158, 1.301)</t>
  </si>
  <si>
    <t>-0.005 (-0.017, 0.007)</t>
  </si>
  <si>
    <t>-0.782 (-2.507, 0.943)</t>
  </si>
  <si>
    <t>-0.002 (-0.014, 0.009)</t>
  </si>
  <si>
    <t>-0.953 (-2.579, 0.672)</t>
  </si>
  <si>
    <t>-0.003 (-0.016, 0.01)</t>
  </si>
  <si>
    <t>-0.506 (-2.367, 1.354)</t>
  </si>
  <si>
    <t>0.002 (-0.006, 0.01)</t>
  </si>
  <si>
    <t>4.488 (0.521, 8.455)</t>
  </si>
  <si>
    <t>3.374 (-0.729, 7.477)</t>
  </si>
  <si>
    <t>0.004 (-0.004, 0.012)</t>
  </si>
  <si>
    <t>4.345 (0.222, 8.467)</t>
  </si>
  <si>
    <t>3.958 (-0.198, 8.114)</t>
  </si>
  <si>
    <t>0.002 (-0.006, 0.009)</t>
  </si>
  <si>
    <t>3.563 (-0.329, 7.456)</t>
  </si>
  <si>
    <t>-0.002 (-0.01, 0.007)</t>
  </si>
  <si>
    <t>5.21 (0.795, 9.625)</t>
  </si>
  <si>
    <t>-0.004 (-0.01, 0.002)</t>
  </si>
  <si>
    <t>2.236 (-3.804, 8.276)</t>
  </si>
  <si>
    <t>2.242 (-4.008, 8.491)</t>
  </si>
  <si>
    <t>2.612 (-3.664, 8.888)</t>
  </si>
  <si>
    <t>-0.003 (-0.009, 0.003)</t>
  </si>
  <si>
    <t>4.153 (-2.176, 10.482)</t>
  </si>
  <si>
    <t>-0.003 (-0.009, 0.002)</t>
  </si>
  <si>
    <t>1.808 (-4.121, 7.737)</t>
  </si>
  <si>
    <t>-0.003 (-0.009, 0.004)</t>
  </si>
  <si>
    <t>0.646 (-6.073, 7.366)</t>
  </si>
  <si>
    <t>0.005 (-0.001, 0.012)</t>
  </si>
  <si>
    <t>3.318 (-1.426, 8.062)</t>
  </si>
  <si>
    <t>5.166 (0.26, 10.072)</t>
  </si>
  <si>
    <t>3.657 (-1.27, 8.584)</t>
  </si>
  <si>
    <t>0.005 (-0.003, 0.012)</t>
  </si>
  <si>
    <t>3.175 (-1.794, 8.145)</t>
  </si>
  <si>
    <t>0.004 (-0.003, 0.01)</t>
  </si>
  <si>
    <t>4.455 (-0.199, 9.11)</t>
  </si>
  <si>
    <t>3.221 (-2.056, 8.498)</t>
  </si>
  <si>
    <t>0.769 (-2.03, 3.568)</t>
  </si>
  <si>
    <t>3.7 (-0.831, 8.231)</t>
  </si>
  <si>
    <t>0.329 (-2.532, 3.191)</t>
  </si>
  <si>
    <t>3.217 (-1.4, 7.833)</t>
  </si>
  <si>
    <t>0.044 (-2.855, 2.944)</t>
  </si>
  <si>
    <t>2.174 (-1.246, 5.594)</t>
  </si>
  <si>
    <t>1.123 (-1.809, 4.055)</t>
  </si>
  <si>
    <t>3.847 (-0.878, 8.571)</t>
  </si>
  <si>
    <t>0.347 (-2.371, 3.064)</t>
  </si>
  <si>
    <t>3.153 (-1.034, 7.341)</t>
  </si>
  <si>
    <t>1.738 (-1.423, 4.899)</t>
  </si>
  <si>
    <t>5.732 (2.07, 9.393)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</si>
</sst>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vertAlign val="super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3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gwas.mrcieu.ac.uk/datasets/ieu-b-4874/" TargetMode="External"/><Relationship Id="rId8" Type="http://schemas.openxmlformats.org/officeDocument/2006/relationships/hyperlink" Target="https://gwas.mrcieu.ac.uk/datasets/ukb-b-1316/" TargetMode="External"/><Relationship Id="rId7" Type="http://schemas.openxmlformats.org/officeDocument/2006/relationships/hyperlink" Target="https://gwas.mrcieu.ac.uk/datasets/ieu-a-1126/" TargetMode="External"/><Relationship Id="rId6" Type="http://schemas.openxmlformats.org/officeDocument/2006/relationships/hyperlink" Target="https://gwas.mrcieu.ac.uk/datasets/ukb-b-1251/" TargetMode="External"/><Relationship Id="rId5" Type="http://schemas.openxmlformats.org/officeDocument/2006/relationships/hyperlink" Target="https://gwas.mrcieu.ac.uk/datasets/ukb-d-C18/" TargetMode="External"/><Relationship Id="rId4" Type="http://schemas.openxmlformats.org/officeDocument/2006/relationships/hyperlink" Target="https://gwas.mrcieu.ac.uk/datasets/ukb-a-56/" TargetMode="External"/><Relationship Id="rId3" Type="http://schemas.openxmlformats.org/officeDocument/2006/relationships/hyperlink" Target="https://gwas.mrcieu.ac.uk/datasets/ieu-b-4915/" TargetMode="External"/><Relationship Id="rId22" Type="http://schemas.openxmlformats.org/officeDocument/2006/relationships/hyperlink" Target="https://gwas.mrcieu.ac.uk/datasets/ebi-a-GCST90018929/" TargetMode="External"/><Relationship Id="rId21" Type="http://schemas.openxmlformats.org/officeDocument/2006/relationships/hyperlink" Target="https://gwas.mrcieu.ac.uk/datasets/ieu-b-4875/" TargetMode="External"/><Relationship Id="rId20" Type="http://schemas.openxmlformats.org/officeDocument/2006/relationships/hyperlink" Target="https://gwas.mrcieu.ac.uk/datasets/ieu-b-4958/" TargetMode="External"/><Relationship Id="rId2" Type="http://schemas.openxmlformats.org/officeDocument/2006/relationships/hyperlink" Target="https://gwas.mrcieu.ac.uk/datasets/ebi-a-GCST90018893/" TargetMode="External"/><Relationship Id="rId19" Type="http://schemas.openxmlformats.org/officeDocument/2006/relationships/hyperlink" Target="https://gwas.mrcieu.ac.uk/datasets/ieu-b-4956/" TargetMode="External"/><Relationship Id="rId18" Type="http://schemas.openxmlformats.org/officeDocument/2006/relationships/hyperlink" Target="https://gwas.mrcieu.ac.uk/datasets/ukb-d-C_LYMPHOMA/" TargetMode="External"/><Relationship Id="rId17" Type="http://schemas.openxmlformats.org/officeDocument/2006/relationships/hyperlink" Target="https://gwas.mrcieu.ac.uk/datasets/ieu-b-4957/" TargetMode="External"/><Relationship Id="rId16" Type="http://schemas.openxmlformats.org/officeDocument/2006/relationships/hyperlink" Target="https://gwas.mrcieu.ac.uk/datasets/ieu-b-4959/" TargetMode="External"/><Relationship Id="rId15" Type="http://schemas.openxmlformats.org/officeDocument/2006/relationships/hyperlink" Target="https://gwas.mrcieu.ac.uk/datasets/ieu-b-4969/" TargetMode="External"/><Relationship Id="rId14" Type="http://schemas.openxmlformats.org/officeDocument/2006/relationships/hyperlink" Target="https://gwas.mrcieu.ac.uk/datasets/ebi-a-GCST90018888/" TargetMode="External"/><Relationship Id="rId13" Type="http://schemas.openxmlformats.org/officeDocument/2006/relationships/hyperlink" Target="https://gwas.mrcieu.ac.uk/datasets/ebi-a-GCST006464/" TargetMode="External"/><Relationship Id="rId12" Type="http://schemas.openxmlformats.org/officeDocument/2006/relationships/hyperlink" Target="https://gwas.mrcieu.ac.uk/datasets/ukb-d-C3_CORPUS_UTERI/" TargetMode="External"/><Relationship Id="rId11" Type="http://schemas.openxmlformats.org/officeDocument/2006/relationships/hyperlink" Target="https://gwas.mrcieu.ac.uk/datasets/ieu-b-4876/" TargetMode="External"/><Relationship Id="rId10" Type="http://schemas.openxmlformats.org/officeDocument/2006/relationships/hyperlink" Target="https://gwas.mrcieu.ac.uk/datasets/ieu-b-85/" TargetMode="External"/><Relationship Id="rId1" Type="http://schemas.openxmlformats.org/officeDocument/2006/relationships/hyperlink" Target="https://gwas.mrcieu.ac.uk/datasets/ieu-b-4960/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gwas.mrcieu.ac.uk/datasets/finn-b-C3_PROSTATE/" TargetMode="External"/><Relationship Id="rId8" Type="http://schemas.openxmlformats.org/officeDocument/2006/relationships/hyperlink" Target="https://gwas.mrcieu.ac.uk/datasets/finn-b-C3_BLADDER/" TargetMode="External"/><Relationship Id="rId7" Type="http://schemas.openxmlformats.org/officeDocument/2006/relationships/hyperlink" Target="https://gwas.mrcieu.ac.uk/datasets/finn-b-C3_BREAST/" TargetMode="External"/><Relationship Id="rId6" Type="http://schemas.openxmlformats.org/officeDocument/2006/relationships/hyperlink" Target="https://gwas.mrcieu.ac.uk/datasets/finn-b-C3_RECTUM/" TargetMode="External"/><Relationship Id="rId5" Type="http://schemas.openxmlformats.org/officeDocument/2006/relationships/hyperlink" Target="https://gwas.mrcieu.ac.uk/datasets/finn-b-C3_SMALL_INTESTINE/" TargetMode="External"/><Relationship Id="rId4" Type="http://schemas.openxmlformats.org/officeDocument/2006/relationships/hyperlink" Target="https://gwas.mrcieu.ac.uk/datasets/finn-b-C3_PANCREAS/" TargetMode="External"/><Relationship Id="rId3" Type="http://schemas.openxmlformats.org/officeDocument/2006/relationships/hyperlink" Target="https://gwas.mrcieu.ac.uk/datasets/finn-b-C3_STOMACH/" TargetMode="External"/><Relationship Id="rId25" Type="http://schemas.openxmlformats.org/officeDocument/2006/relationships/hyperlink" Target="https://gwas.mrcieu.ac.uk/datasets/finn-b-CD2_MULTIPLE_MYELOMA_PLASMA_CELL/" TargetMode="External"/><Relationship Id="rId24" Type="http://schemas.openxmlformats.org/officeDocument/2006/relationships/hyperlink" Target="https://gwas.mrcieu.ac.uk/datasets/finn-b-CD2_INSITU_MELANOMA/" TargetMode="External"/><Relationship Id="rId23" Type="http://schemas.openxmlformats.org/officeDocument/2006/relationships/hyperlink" Target="https://gwas.mrcieu.ac.uk/datasets/finn-b-C3_CORPUS_UTERI/" TargetMode="External"/><Relationship Id="rId22" Type="http://schemas.openxmlformats.org/officeDocument/2006/relationships/hyperlink" Target="https://gwas.mrcieu.ac.uk/datasets/finn-b-C3_CERVIX_UTERI/" TargetMode="External"/><Relationship Id="rId21" Type="http://schemas.openxmlformats.org/officeDocument/2006/relationships/hyperlink" Target="https://gwas.mrcieu.ac.uk/datasets/finn-b-C3_KIDNEY_NOTRENALPELVIS/" TargetMode="External"/><Relationship Id="rId20" Type="http://schemas.openxmlformats.org/officeDocument/2006/relationships/hyperlink" Target="https://gwas.mrcieu.ac.uk/datasets/finn-b-C3_COLON/" TargetMode="External"/><Relationship Id="rId2" Type="http://schemas.openxmlformats.org/officeDocument/2006/relationships/hyperlink" Target="https://gwas.mrcieu.ac.uk/datasets/finn-b-C3_BRONCHUS_LUNG/" TargetMode="External"/><Relationship Id="rId19" Type="http://schemas.openxmlformats.org/officeDocument/2006/relationships/hyperlink" Target="https://gwas.mrcieu.ac.uk/datasets/finn-b-C3_LIVER_INTRAHEPATIC_BILE_DUCTS/" TargetMode="External"/><Relationship Id="rId18" Type="http://schemas.openxmlformats.org/officeDocument/2006/relationships/hyperlink" Target="https://gwas.mrcieu.ac.uk/datasets/ebi-a-GCST003739/" TargetMode="External"/><Relationship Id="rId17" Type="http://schemas.openxmlformats.org/officeDocument/2006/relationships/hyperlink" Target="https://gwas.mrcieu.ac.uk/datasets/finn-b-CD2_MYELOID_LEUKAEMIA/" TargetMode="External"/><Relationship Id="rId16" Type="http://schemas.openxmlformats.org/officeDocument/2006/relationships/hyperlink" Target="https://gwas.mrcieu.ac.uk/datasets/finn-b-C3_THYROID_GLAND/" TargetMode="External"/><Relationship Id="rId15" Type="http://schemas.openxmlformats.org/officeDocument/2006/relationships/hyperlink" Target="https://gwas.mrcieu.ac.uk/datasets/finn-b-C3_BRAIN/" TargetMode="External"/><Relationship Id="rId14" Type="http://schemas.openxmlformats.org/officeDocument/2006/relationships/hyperlink" Target="https://gwas.mrcieu.ac.uk/datasets/finn-b-CD2_LYMPHOID_LEUKAEMIA/" TargetMode="External"/><Relationship Id="rId13" Type="http://schemas.openxmlformats.org/officeDocument/2006/relationships/hyperlink" Target="https://gwas.mrcieu.ac.uk/datasets/ebi-a-GCST90018878/" TargetMode="External"/><Relationship Id="rId12" Type="http://schemas.openxmlformats.org/officeDocument/2006/relationships/hyperlink" Target="https://gwas.mrcieu.ac.uk/datasets/finn-b-C3_OTHER_SKIN/" TargetMode="External"/><Relationship Id="rId11" Type="http://schemas.openxmlformats.org/officeDocument/2006/relationships/hyperlink" Target="https://gwas.mrcieu.ac.uk/datasets/ieu-a-1120/" TargetMode="External"/><Relationship Id="rId10" Type="http://schemas.openxmlformats.org/officeDocument/2006/relationships/hyperlink" Target="https://gwas.mrcieu.ac.uk/datasets/ebi-a-GCST90018838/" TargetMode="External"/><Relationship Id="rId1" Type="http://schemas.openxmlformats.org/officeDocument/2006/relationships/hyperlink" Target="https://gwas.mrcieu.ac.uk/datasets/finn-b-C3_LARYN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16" sqref="A1:L34"/>
    </sheetView>
  </sheetViews>
  <sheetFormatPr defaultColWidth="9" defaultRowHeight="15"/>
  <cols>
    <col min="1" max="1" width="24.375" style="43" customWidth="1"/>
    <col min="2" max="2" width="14.875" style="43" customWidth="1"/>
    <col min="3" max="3" width="24.375" style="43" customWidth="1"/>
    <col min="4" max="4" width="7.5" style="43" customWidth="1"/>
    <col min="5" max="5" width="32.125" style="37" customWidth="1"/>
    <col min="6" max="6" width="11.375" style="43" customWidth="1"/>
    <col min="7" max="7" width="10.5" style="43" customWidth="1"/>
    <col min="8" max="8" width="8.25" style="43" customWidth="1"/>
    <col min="9" max="9" width="10.375" style="43" customWidth="1"/>
    <col min="10" max="10" width="15.75" style="43" customWidth="1"/>
    <col min="11" max="11" width="9.375" style="53"/>
    <col min="12" max="12" width="50" style="53" customWidth="1"/>
  </cols>
  <sheetData>
    <row r="1" s="32" customFormat="1" ht="24" customHeight="1" spans="1:12">
      <c r="A1" s="33" t="s">
        <v>0</v>
      </c>
      <c r="B1" s="33"/>
      <c r="C1" s="33"/>
      <c r="D1" s="33"/>
      <c r="E1" s="34"/>
      <c r="F1" s="33"/>
      <c r="G1" s="33"/>
      <c r="H1" s="33"/>
      <c r="I1" s="33"/>
      <c r="J1" s="33"/>
      <c r="K1" s="18"/>
      <c r="L1" s="33"/>
    </row>
    <row r="2" s="32" customFormat="1" ht="23.1" customHeight="1" spans="1:12">
      <c r="A2" s="39" t="s">
        <v>1</v>
      </c>
      <c r="B2" s="39" t="s">
        <v>2</v>
      </c>
      <c r="C2" s="39" t="s">
        <v>3</v>
      </c>
      <c r="D2" s="39" t="s">
        <v>4</v>
      </c>
      <c r="E2" s="40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48" t="s">
        <v>11</v>
      </c>
      <c r="L2" s="39" t="s">
        <v>12</v>
      </c>
    </row>
    <row r="3" ht="20.1" customHeight="1" spans="1:12">
      <c r="A3" s="41" t="s">
        <v>13</v>
      </c>
      <c r="B3" s="41"/>
      <c r="C3" s="41"/>
      <c r="D3" s="41"/>
      <c r="E3" s="42"/>
      <c r="F3" s="41"/>
      <c r="G3" s="41"/>
      <c r="H3" s="41"/>
      <c r="I3" s="41"/>
      <c r="J3" s="41"/>
      <c r="K3" s="41"/>
      <c r="L3" s="41"/>
    </row>
    <row r="4" spans="1:12">
      <c r="A4" s="43" t="s">
        <v>14</v>
      </c>
      <c r="B4" s="43" t="s">
        <v>15</v>
      </c>
      <c r="C4" s="43" t="s">
        <v>16</v>
      </c>
      <c r="D4" s="43">
        <v>2021</v>
      </c>
      <c r="E4" s="37" t="s">
        <v>17</v>
      </c>
      <c r="F4" s="43" t="s">
        <v>18</v>
      </c>
      <c r="G4" s="43" t="s">
        <v>19</v>
      </c>
      <c r="H4" s="43">
        <v>839</v>
      </c>
      <c r="I4" s="43">
        <v>372016</v>
      </c>
      <c r="J4" s="43">
        <v>9185233</v>
      </c>
      <c r="K4" s="43"/>
      <c r="L4" s="43" t="s">
        <v>20</v>
      </c>
    </row>
    <row r="5" spans="1:12">
      <c r="A5" s="43" t="s">
        <v>21</v>
      </c>
      <c r="B5" s="43" t="s">
        <v>15</v>
      </c>
      <c r="C5" s="43" t="s">
        <v>22</v>
      </c>
      <c r="D5" s="43">
        <v>2021</v>
      </c>
      <c r="E5" s="37" t="s">
        <v>23</v>
      </c>
      <c r="F5" s="43" t="s">
        <v>18</v>
      </c>
      <c r="G5" s="43" t="s">
        <v>19</v>
      </c>
      <c r="H5" s="43">
        <v>273</v>
      </c>
      <c r="I5" s="43">
        <v>372016</v>
      </c>
      <c r="J5" s="43">
        <v>7239512</v>
      </c>
      <c r="K5" s="43"/>
      <c r="L5" s="43" t="s">
        <v>24</v>
      </c>
    </row>
    <row r="6" spans="1:12">
      <c r="A6" s="43" t="s">
        <v>25</v>
      </c>
      <c r="B6" s="43" t="s">
        <v>15</v>
      </c>
      <c r="C6" s="43" t="s">
        <v>26</v>
      </c>
      <c r="D6" s="43">
        <v>2021</v>
      </c>
      <c r="E6" s="37" t="s">
        <v>27</v>
      </c>
      <c r="F6" s="43" t="s">
        <v>18</v>
      </c>
      <c r="G6" s="43" t="s">
        <v>19</v>
      </c>
      <c r="H6" s="43">
        <v>2671</v>
      </c>
      <c r="I6" s="43">
        <v>372016</v>
      </c>
      <c r="J6" s="43">
        <v>11078115</v>
      </c>
      <c r="K6" s="43"/>
      <c r="L6" s="43" t="s">
        <v>28</v>
      </c>
    </row>
    <row r="7" ht="20.1" customHeight="1" spans="1:12">
      <c r="A7" s="41" t="s">
        <v>29</v>
      </c>
      <c r="B7" s="41"/>
      <c r="C7" s="41"/>
      <c r="D7" s="41"/>
      <c r="E7" s="42"/>
      <c r="F7" s="41"/>
      <c r="G7" s="41"/>
      <c r="H7" s="41"/>
      <c r="I7" s="41"/>
      <c r="J7" s="41"/>
      <c r="K7" s="41"/>
      <c r="L7" s="41"/>
    </row>
    <row r="8" spans="1:12">
      <c r="A8" s="43" t="s">
        <v>30</v>
      </c>
      <c r="B8" s="43" t="s">
        <v>15</v>
      </c>
      <c r="C8" s="43" t="s">
        <v>31</v>
      </c>
      <c r="D8" s="43">
        <v>2021</v>
      </c>
      <c r="E8" s="37" t="s">
        <v>32</v>
      </c>
      <c r="F8" s="43" t="s">
        <v>18</v>
      </c>
      <c r="G8" s="43" t="s">
        <v>19</v>
      </c>
      <c r="H8" s="43">
        <v>740</v>
      </c>
      <c r="I8" s="43">
        <v>372016</v>
      </c>
      <c r="J8" s="43">
        <v>8970465</v>
      </c>
      <c r="K8" s="43"/>
      <c r="L8" s="43" t="s">
        <v>33</v>
      </c>
    </row>
    <row r="9" spans="1:12">
      <c r="A9" s="43" t="s">
        <v>34</v>
      </c>
      <c r="B9" s="43" t="s">
        <v>15</v>
      </c>
      <c r="C9" s="43" t="s">
        <v>35</v>
      </c>
      <c r="D9" s="43">
        <v>2021</v>
      </c>
      <c r="E9" s="37" t="s">
        <v>36</v>
      </c>
      <c r="F9" s="43" t="s">
        <v>37</v>
      </c>
      <c r="G9" s="43" t="s">
        <v>19</v>
      </c>
      <c r="H9" s="43">
        <v>1029</v>
      </c>
      <c r="I9" s="43">
        <v>475087</v>
      </c>
      <c r="J9" s="43">
        <v>24188662</v>
      </c>
      <c r="K9" s="43">
        <v>34594039</v>
      </c>
      <c r="L9" s="43" t="s">
        <v>38</v>
      </c>
    </row>
    <row r="10" spans="1:12">
      <c r="A10" s="43" t="s">
        <v>39</v>
      </c>
      <c r="B10" s="43" t="s">
        <v>15</v>
      </c>
      <c r="C10" s="43" t="s">
        <v>40</v>
      </c>
      <c r="D10" s="43">
        <v>2021</v>
      </c>
      <c r="E10" s="37" t="s">
        <v>41</v>
      </c>
      <c r="F10" s="43" t="s">
        <v>37</v>
      </c>
      <c r="G10" s="43" t="s">
        <v>19</v>
      </c>
      <c r="H10" s="43">
        <v>1196</v>
      </c>
      <c r="I10" s="43">
        <v>475049</v>
      </c>
      <c r="J10" s="43">
        <v>24195229</v>
      </c>
      <c r="K10" s="43">
        <v>34594039</v>
      </c>
      <c r="L10" s="43" t="s">
        <v>42</v>
      </c>
    </row>
    <row r="11" spans="1:12">
      <c r="A11" s="43" t="s">
        <v>43</v>
      </c>
      <c r="B11" s="43" t="s">
        <v>15</v>
      </c>
      <c r="C11" s="43" t="s">
        <v>44</v>
      </c>
      <c r="D11" s="43">
        <v>2021</v>
      </c>
      <c r="E11" s="37" t="s">
        <v>45</v>
      </c>
      <c r="F11" s="43" t="s">
        <v>18</v>
      </c>
      <c r="G11" s="43" t="s">
        <v>19</v>
      </c>
      <c r="H11" s="43">
        <v>350</v>
      </c>
      <c r="I11" s="43">
        <v>372366</v>
      </c>
      <c r="J11" s="43">
        <v>7687713</v>
      </c>
      <c r="K11" s="43"/>
      <c r="L11" s="43" t="s">
        <v>46</v>
      </c>
    </row>
    <row r="12" ht="30" spans="1:12">
      <c r="A12" s="43" t="s">
        <v>47</v>
      </c>
      <c r="B12" s="43" t="s">
        <v>15</v>
      </c>
      <c r="C12" s="43" t="s">
        <v>48</v>
      </c>
      <c r="D12" s="43">
        <v>2017</v>
      </c>
      <c r="E12" s="37" t="s">
        <v>49</v>
      </c>
      <c r="F12" s="43" t="s">
        <v>50</v>
      </c>
      <c r="G12" s="43" t="s">
        <v>19</v>
      </c>
      <c r="H12" s="43">
        <v>156</v>
      </c>
      <c r="I12" s="43">
        <v>337003</v>
      </c>
      <c r="J12" s="43">
        <v>10894596</v>
      </c>
      <c r="K12" s="43"/>
      <c r="L12" s="43" t="s">
        <v>51</v>
      </c>
    </row>
    <row r="13" ht="30" spans="1:12">
      <c r="A13" s="43" t="s">
        <v>52</v>
      </c>
      <c r="B13" s="43" t="s">
        <v>15</v>
      </c>
      <c r="C13" s="43" t="s">
        <v>53</v>
      </c>
      <c r="D13" s="43">
        <v>2018</v>
      </c>
      <c r="E13" s="37" t="s">
        <v>54</v>
      </c>
      <c r="F13" s="43" t="s">
        <v>37</v>
      </c>
      <c r="G13" s="43" t="s">
        <v>19</v>
      </c>
      <c r="H13" s="43">
        <v>2226</v>
      </c>
      <c r="I13" s="44">
        <v>358968</v>
      </c>
      <c r="J13" s="43">
        <v>10833390</v>
      </c>
      <c r="K13" s="43"/>
      <c r="L13" s="43" t="s">
        <v>55</v>
      </c>
    </row>
    <row r="14" ht="30" spans="1:12">
      <c r="A14" s="43" t="s">
        <v>56</v>
      </c>
      <c r="B14" s="43" t="s">
        <v>15</v>
      </c>
      <c r="C14" s="43" t="s">
        <v>57</v>
      </c>
      <c r="D14" s="43">
        <v>2018</v>
      </c>
      <c r="E14" s="37" t="s">
        <v>58</v>
      </c>
      <c r="F14" s="43" t="s">
        <v>59</v>
      </c>
      <c r="G14" s="43" t="s">
        <v>19</v>
      </c>
      <c r="H14" s="43">
        <v>1470</v>
      </c>
      <c r="I14" s="43">
        <v>461540</v>
      </c>
      <c r="J14" s="43">
        <v>9851867</v>
      </c>
      <c r="K14" s="43"/>
      <c r="L14" s="43" t="s">
        <v>60</v>
      </c>
    </row>
    <row r="15" ht="30" customHeight="1" spans="1:12">
      <c r="A15" s="45" t="s">
        <v>61</v>
      </c>
      <c r="B15" s="43" t="s">
        <v>15</v>
      </c>
      <c r="C15" s="43" t="s">
        <v>62</v>
      </c>
      <c r="D15" s="43">
        <v>2017</v>
      </c>
      <c r="E15" s="37" t="s">
        <v>63</v>
      </c>
      <c r="F15" s="43" t="s">
        <v>64</v>
      </c>
      <c r="G15" s="43" t="s">
        <v>19</v>
      </c>
      <c r="H15" s="43">
        <v>122977</v>
      </c>
      <c r="I15" s="43">
        <v>105974</v>
      </c>
      <c r="J15" s="43">
        <v>24133589</v>
      </c>
      <c r="K15" s="36">
        <v>29059683</v>
      </c>
      <c r="L15" s="43" t="s">
        <v>65</v>
      </c>
    </row>
    <row r="16" ht="20.1" customHeight="1" spans="1:12">
      <c r="A16" s="41" t="s">
        <v>66</v>
      </c>
      <c r="B16" s="41"/>
      <c r="C16" s="41"/>
      <c r="D16" s="41"/>
      <c r="E16" s="42"/>
      <c r="F16" s="41"/>
      <c r="G16" s="41"/>
      <c r="H16" s="41"/>
      <c r="I16" s="41"/>
      <c r="J16" s="41"/>
      <c r="K16" s="41"/>
      <c r="L16" s="41"/>
    </row>
    <row r="17" ht="30" spans="1:12">
      <c r="A17" s="43" t="s">
        <v>67</v>
      </c>
      <c r="B17" s="43" t="s">
        <v>15</v>
      </c>
      <c r="C17" s="43" t="s">
        <v>68</v>
      </c>
      <c r="D17" s="43">
        <v>2018</v>
      </c>
      <c r="E17" s="37" t="s">
        <v>69</v>
      </c>
      <c r="F17" s="43" t="s">
        <v>59</v>
      </c>
      <c r="G17" s="43" t="s">
        <v>19</v>
      </c>
      <c r="H17" s="43">
        <v>1114</v>
      </c>
      <c r="I17" s="43">
        <v>461896</v>
      </c>
      <c r="J17" s="43">
        <v>9851867</v>
      </c>
      <c r="K17" s="43"/>
      <c r="L17" s="43" t="s">
        <v>70</v>
      </c>
    </row>
    <row r="18" spans="1:12">
      <c r="A18" s="43" t="s">
        <v>71</v>
      </c>
      <c r="B18" s="43" t="s">
        <v>15</v>
      </c>
      <c r="C18" s="43" t="s">
        <v>72</v>
      </c>
      <c r="D18" s="43">
        <v>2021</v>
      </c>
      <c r="E18" s="37" t="s">
        <v>73</v>
      </c>
      <c r="F18" s="43" t="s">
        <v>37</v>
      </c>
      <c r="G18" s="43" t="s">
        <v>19</v>
      </c>
      <c r="H18" s="43">
        <v>1279</v>
      </c>
      <c r="I18" s="43">
        <v>372016</v>
      </c>
      <c r="J18" s="43">
        <v>9904926</v>
      </c>
      <c r="K18" s="43"/>
      <c r="L18" s="43" t="s">
        <v>74</v>
      </c>
    </row>
    <row r="19" spans="1:12">
      <c r="A19" s="43" t="s">
        <v>75</v>
      </c>
      <c r="B19" s="43" t="s">
        <v>15</v>
      </c>
      <c r="C19" s="43" t="s">
        <v>76</v>
      </c>
      <c r="D19" s="43">
        <v>2018</v>
      </c>
      <c r="E19" s="37" t="s">
        <v>77</v>
      </c>
      <c r="F19" s="43" t="s">
        <v>78</v>
      </c>
      <c r="G19" s="43" t="s">
        <v>19</v>
      </c>
      <c r="H19" s="43">
        <v>79148</v>
      </c>
      <c r="I19" s="43">
        <v>61106</v>
      </c>
      <c r="J19" s="43">
        <v>20346368</v>
      </c>
      <c r="K19" s="43">
        <v>29892016</v>
      </c>
      <c r="L19" s="43" t="s">
        <v>79</v>
      </c>
    </row>
    <row r="20" spans="1:12">
      <c r="A20" s="43" t="s">
        <v>80</v>
      </c>
      <c r="B20" s="43" t="s">
        <v>15</v>
      </c>
      <c r="C20" s="43" t="s">
        <v>81</v>
      </c>
      <c r="D20" s="43">
        <v>2021</v>
      </c>
      <c r="E20" s="37" t="s">
        <v>82</v>
      </c>
      <c r="F20" s="43" t="s">
        <v>37</v>
      </c>
      <c r="G20" s="43" t="s">
        <v>19</v>
      </c>
      <c r="H20" s="43">
        <v>563</v>
      </c>
      <c r="I20" s="43">
        <v>198523</v>
      </c>
      <c r="J20" s="43">
        <v>8506261</v>
      </c>
      <c r="K20" s="43"/>
      <c r="L20" s="43" t="s">
        <v>83</v>
      </c>
    </row>
    <row r="21" spans="1:12">
      <c r="A21" s="43" t="s">
        <v>84</v>
      </c>
      <c r="B21" s="43" t="s">
        <v>15</v>
      </c>
      <c r="C21" s="43" t="s">
        <v>85</v>
      </c>
      <c r="D21" s="43">
        <v>2018</v>
      </c>
      <c r="E21" s="37" t="s">
        <v>86</v>
      </c>
      <c r="F21" s="43" t="s">
        <v>37</v>
      </c>
      <c r="G21" s="43" t="s">
        <v>19</v>
      </c>
      <c r="H21" s="43">
        <v>1222</v>
      </c>
      <c r="I21" s="43">
        <v>359972</v>
      </c>
      <c r="J21" s="43">
        <v>9626384</v>
      </c>
      <c r="K21" s="43"/>
      <c r="L21" s="43" t="s">
        <v>87</v>
      </c>
    </row>
    <row r="22" spans="1:12">
      <c r="A22" s="43" t="s">
        <v>88</v>
      </c>
      <c r="B22" s="43" t="s">
        <v>15</v>
      </c>
      <c r="C22" s="43" t="s">
        <v>89</v>
      </c>
      <c r="D22" s="43">
        <v>2018</v>
      </c>
      <c r="E22" s="37" t="s">
        <v>90</v>
      </c>
      <c r="F22" s="43" t="s">
        <v>37</v>
      </c>
      <c r="G22" s="43" t="s">
        <v>19</v>
      </c>
      <c r="H22" s="43">
        <v>12906</v>
      </c>
      <c r="I22" s="43">
        <v>108979</v>
      </c>
      <c r="J22" s="43">
        <v>9470555</v>
      </c>
      <c r="K22" s="43">
        <v>30093612</v>
      </c>
      <c r="L22" s="43" t="s">
        <v>91</v>
      </c>
    </row>
    <row r="23" spans="1:12">
      <c r="A23" s="43" t="s">
        <v>92</v>
      </c>
      <c r="B23" s="43" t="s">
        <v>15</v>
      </c>
      <c r="C23" s="43" t="s">
        <v>93</v>
      </c>
      <c r="D23" s="43">
        <v>2021</v>
      </c>
      <c r="E23" s="37" t="s">
        <v>94</v>
      </c>
      <c r="F23" s="43" t="s">
        <v>37</v>
      </c>
      <c r="G23" s="43" t="s">
        <v>19</v>
      </c>
      <c r="H23" s="43">
        <v>1588</v>
      </c>
      <c r="I23" s="43">
        <v>244932</v>
      </c>
      <c r="J23" s="43">
        <v>24137758</v>
      </c>
      <c r="K23" s="43"/>
      <c r="L23" s="43" t="s">
        <v>95</v>
      </c>
    </row>
    <row r="24" ht="20.1" customHeight="1" spans="1:12">
      <c r="A24" s="41" t="s">
        <v>96</v>
      </c>
      <c r="B24" s="41"/>
      <c r="C24" s="41"/>
      <c r="D24" s="41"/>
      <c r="E24" s="42"/>
      <c r="F24" s="41"/>
      <c r="G24" s="41"/>
      <c r="H24" s="41"/>
      <c r="I24" s="41"/>
      <c r="J24" s="41"/>
      <c r="K24" s="41"/>
      <c r="L24" s="41"/>
    </row>
    <row r="25" spans="1:12">
      <c r="A25" s="43" t="s">
        <v>97</v>
      </c>
      <c r="B25" s="43" t="s">
        <v>15</v>
      </c>
      <c r="C25" s="43" t="s">
        <v>98</v>
      </c>
      <c r="D25" s="43">
        <v>2021</v>
      </c>
      <c r="E25" s="37" t="s">
        <v>99</v>
      </c>
      <c r="F25" s="43" t="s">
        <v>18</v>
      </c>
      <c r="G25" s="43" t="s">
        <v>19</v>
      </c>
      <c r="H25" s="43">
        <v>3751</v>
      </c>
      <c r="I25" s="43">
        <v>372016</v>
      </c>
      <c r="J25" s="43">
        <v>11396019</v>
      </c>
      <c r="K25" s="43"/>
      <c r="L25" s="43" t="s">
        <v>100</v>
      </c>
    </row>
    <row r="26" spans="1:12">
      <c r="A26" s="43" t="s">
        <v>101</v>
      </c>
      <c r="B26" s="43" t="s">
        <v>15</v>
      </c>
      <c r="C26" s="43" t="s">
        <v>102</v>
      </c>
      <c r="D26" s="43">
        <v>2021</v>
      </c>
      <c r="E26" s="37" t="s">
        <v>103</v>
      </c>
      <c r="F26" s="43" t="s">
        <v>37</v>
      </c>
      <c r="G26" s="43" t="s">
        <v>19</v>
      </c>
      <c r="H26" s="43">
        <v>23694</v>
      </c>
      <c r="I26" s="43">
        <v>372016</v>
      </c>
      <c r="J26" s="43">
        <v>12321875</v>
      </c>
      <c r="K26" s="43"/>
      <c r="L26" s="43" t="s">
        <v>104</v>
      </c>
    </row>
    <row r="27" ht="20.1" customHeight="1" spans="1:12">
      <c r="A27" s="41" t="s">
        <v>105</v>
      </c>
      <c r="B27" s="41"/>
      <c r="C27" s="41"/>
      <c r="D27" s="41"/>
      <c r="E27" s="42"/>
      <c r="F27" s="41"/>
      <c r="G27" s="41"/>
      <c r="H27" s="41"/>
      <c r="I27" s="41"/>
      <c r="J27" s="41"/>
      <c r="K27" s="41"/>
      <c r="L27" s="41"/>
    </row>
    <row r="28" spans="1:12">
      <c r="A28" s="43" t="s">
        <v>106</v>
      </c>
      <c r="B28" s="43" t="s">
        <v>15</v>
      </c>
      <c r="C28" s="43" t="s">
        <v>107</v>
      </c>
      <c r="D28" s="43">
        <v>2021</v>
      </c>
      <c r="E28" s="37" t="s">
        <v>106</v>
      </c>
      <c r="F28" s="43" t="s">
        <v>18</v>
      </c>
      <c r="G28" s="43" t="s">
        <v>19</v>
      </c>
      <c r="H28" s="43">
        <v>601</v>
      </c>
      <c r="I28" s="43">
        <v>372016</v>
      </c>
      <c r="J28" s="43">
        <v>8615746</v>
      </c>
      <c r="K28" s="43"/>
      <c r="L28" s="43" t="s">
        <v>108</v>
      </c>
    </row>
    <row r="29" spans="1:12">
      <c r="A29" s="43" t="s">
        <v>109</v>
      </c>
      <c r="B29" s="43" t="s">
        <v>15</v>
      </c>
      <c r="C29" s="43" t="s">
        <v>110</v>
      </c>
      <c r="D29" s="43">
        <v>2018</v>
      </c>
      <c r="E29" s="37" t="s">
        <v>111</v>
      </c>
      <c r="F29" s="43" t="s">
        <v>37</v>
      </c>
      <c r="G29" s="43" t="s">
        <v>19</v>
      </c>
      <c r="H29" s="43">
        <v>1752</v>
      </c>
      <c r="I29" s="43">
        <v>359442</v>
      </c>
      <c r="J29" s="43">
        <v>10226672</v>
      </c>
      <c r="K29" s="43"/>
      <c r="L29" s="43" t="s">
        <v>112</v>
      </c>
    </row>
    <row r="30" spans="1:12">
      <c r="A30" s="43" t="s">
        <v>113</v>
      </c>
      <c r="B30" s="43" t="s">
        <v>15</v>
      </c>
      <c r="C30" s="43" t="s">
        <v>114</v>
      </c>
      <c r="D30" s="43">
        <v>2021</v>
      </c>
      <c r="E30" s="37" t="s">
        <v>115</v>
      </c>
      <c r="F30" s="43" t="s">
        <v>18</v>
      </c>
      <c r="G30" s="43" t="s">
        <v>19</v>
      </c>
      <c r="H30" s="43">
        <v>760</v>
      </c>
      <c r="I30" s="43">
        <v>372016</v>
      </c>
      <c r="J30" s="43">
        <v>9015063</v>
      </c>
      <c r="K30" s="43"/>
      <c r="L30" s="43" t="s">
        <v>116</v>
      </c>
    </row>
    <row r="31" spans="1:12">
      <c r="A31" s="43" t="s">
        <v>117</v>
      </c>
      <c r="B31" s="43" t="s">
        <v>15</v>
      </c>
      <c r="C31" s="43" t="s">
        <v>118</v>
      </c>
      <c r="D31" s="43">
        <v>2021</v>
      </c>
      <c r="E31" s="37" t="s">
        <v>119</v>
      </c>
      <c r="F31" s="43" t="s">
        <v>18</v>
      </c>
      <c r="G31" s="43" t="s">
        <v>19</v>
      </c>
      <c r="H31" s="43">
        <v>462</v>
      </c>
      <c r="I31" s="43">
        <v>372016</v>
      </c>
      <c r="J31" s="43">
        <v>8171258</v>
      </c>
      <c r="K31" s="43"/>
      <c r="L31" s="43" t="s">
        <v>120</v>
      </c>
    </row>
    <row r="32" ht="20.1" customHeight="1" spans="1:12">
      <c r="A32" s="41" t="s">
        <v>121</v>
      </c>
      <c r="B32" s="41"/>
      <c r="C32" s="41"/>
      <c r="D32" s="41"/>
      <c r="E32" s="42"/>
      <c r="F32" s="41"/>
      <c r="G32" s="41"/>
      <c r="H32" s="41"/>
      <c r="I32" s="41"/>
      <c r="J32" s="41"/>
      <c r="K32" s="41"/>
      <c r="L32" s="41"/>
    </row>
    <row r="33" spans="1:12">
      <c r="A33" s="43" t="s">
        <v>122</v>
      </c>
      <c r="B33" s="43" t="s">
        <v>15</v>
      </c>
      <c r="C33" s="43" t="s">
        <v>123</v>
      </c>
      <c r="D33" s="43">
        <v>2021</v>
      </c>
      <c r="E33" s="37" t="s">
        <v>124</v>
      </c>
      <c r="F33" s="43" t="s">
        <v>37</v>
      </c>
      <c r="G33" s="43" t="s">
        <v>19</v>
      </c>
      <c r="H33" s="43">
        <v>606</v>
      </c>
      <c r="I33" s="43">
        <v>372016</v>
      </c>
      <c r="J33" s="43">
        <v>8629116</v>
      </c>
      <c r="K33" s="43"/>
      <c r="L33" s="43" t="s">
        <v>125</v>
      </c>
    </row>
    <row r="34" spans="1:12">
      <c r="A34" s="43" t="s">
        <v>126</v>
      </c>
      <c r="B34" s="43" t="s">
        <v>15</v>
      </c>
      <c r="C34" s="43" t="s">
        <v>127</v>
      </c>
      <c r="D34" s="43">
        <v>2021</v>
      </c>
      <c r="E34" s="37" t="s">
        <v>128</v>
      </c>
      <c r="F34" s="43" t="s">
        <v>37</v>
      </c>
      <c r="G34" s="43" t="s">
        <v>19</v>
      </c>
      <c r="H34" s="43">
        <v>1054</v>
      </c>
      <c r="I34" s="43">
        <v>490920</v>
      </c>
      <c r="J34" s="43">
        <v>24198226</v>
      </c>
      <c r="K34" s="43">
        <v>34594039</v>
      </c>
      <c r="L34" s="43" t="s">
        <v>129</v>
      </c>
    </row>
  </sheetData>
  <mergeCells count="7">
    <mergeCell ref="A1:L1"/>
    <mergeCell ref="A3:L3"/>
    <mergeCell ref="A7:L7"/>
    <mergeCell ref="A16:L16"/>
    <mergeCell ref="A24:L24"/>
    <mergeCell ref="A27:L27"/>
    <mergeCell ref="A32:L32"/>
  </mergeCells>
  <hyperlinks>
    <hyperlink ref="L8" r:id="rId1" display="https://gwas.mrcieu.ac.uk/datasets/ieu-b-4960/"/>
    <hyperlink ref="L10" r:id="rId2" display="https://gwas.mrcieu.ac.uk/datasets/ebi-a-GCST90018893/"/>
    <hyperlink ref="L11" r:id="rId3" display="https://gwas.mrcieu.ac.uk/datasets/ieu-b-4915/" tooltip="https://gwas.mrcieu.ac.uk/datasets/ieu-b-4915/"/>
    <hyperlink ref="L12" r:id="rId4" display="https://gwas.mrcieu.ac.uk/datasets/ukb-a-56/" tooltip="https://gwas.mrcieu.ac.uk/datasets/ukb-a-56/"/>
    <hyperlink ref="L13" r:id="rId5" display="https://gwas.mrcieu.ac.uk/datasets/ukb-d-C18/" tooltip="https://gwas.mrcieu.ac.uk/datasets/ukb-d-C18/"/>
    <hyperlink ref="L14" r:id="rId6" display="https://gwas.mrcieu.ac.uk/datasets/ukb-b-1251/" tooltip="https://gwas.mrcieu.ac.uk/datasets/ukb-b-1251/"/>
    <hyperlink ref="L15" r:id="rId7" display="https://gwas.mrcieu.ac.uk/datasets/ieu-a-1126/" tooltip="https://gwas.mrcieu.ac.uk/datasets/ieu-a-1126/"/>
    <hyperlink ref="L17" r:id="rId8" display="https://gwas.mrcieu.ac.uk/datasets/ukb-b-1316/" tooltip="https://gwas.mrcieu.ac.uk/datasets/ukb-b-1316/"/>
    <hyperlink ref="L18" r:id="rId9" display="https://gwas.mrcieu.ac.uk/datasets/ieu-b-4874/" tooltip="https://gwas.mrcieu.ac.uk/datasets/ieu-b-4874/"/>
    <hyperlink ref="L19" r:id="rId10" display="https://gwas.mrcieu.ac.uk/datasets/ieu-b-85/" tooltip="https://gwas.mrcieu.ac.uk/datasets/ieu-b-85/"/>
    <hyperlink ref="L20" r:id="rId11" display="https://gwas.mrcieu.ac.uk/datasets/ieu-b-4876/" tooltip="https://gwas.mrcieu.ac.uk/datasets/ieu-b-4876/"/>
    <hyperlink ref="L21" r:id="rId12" display="https://gwas.mrcieu.ac.uk/datasets/ukb-d-C3_CORPUS_UTERI/" tooltip="https://gwas.mrcieu.ac.uk/datasets/ukb-d-C3_CORPUS_UTERI/"/>
    <hyperlink ref="L22" r:id="rId13" display="https://gwas.mrcieu.ac.uk/datasets/ebi-a-GCST006464/" tooltip="https://gwas.mrcieu.ac.uk/datasets/ebi-a-GCST006464/"/>
    <hyperlink ref="L23" r:id="rId14" display="https://gwas.mrcieu.ac.uk/datasets/ebi-a-GCST90018888/" tooltip="https://gwas.mrcieu.ac.uk/datasets/ebi-a-GCST90018888/"/>
    <hyperlink ref="L25" r:id="rId15" display="https://gwas.mrcieu.ac.uk/datasets/ieu-b-4969/" tooltip="https://gwas.mrcieu.ac.uk/datasets/ieu-b-4969/"/>
    <hyperlink ref="L26" r:id="rId16" display="https://gwas.mrcieu.ac.uk/datasets/ieu-b-4959/" tooltip="https://gwas.mrcieu.ac.uk/datasets/ieu-b-4959/"/>
    <hyperlink ref="L28" r:id="rId17" display="https://gwas.mrcieu.ac.uk/datasets/ieu-b-4957/" tooltip="https://gwas.mrcieu.ac.uk/datasets/ieu-b-4957/"/>
    <hyperlink ref="L29" r:id="rId18" display="https://gwas.mrcieu.ac.uk/datasets/ukb-d-C_LYMPHOMA/" tooltip="https://gwas.mrcieu.ac.uk/datasets/ukb-d-C_LYMPHOMA/"/>
    <hyperlink ref="L30" r:id="rId19" display="https://gwas.mrcieu.ac.uk/datasets/ieu-b-4956/" tooltip="https://gwas.mrcieu.ac.uk/datasets/ieu-b-4956/"/>
    <hyperlink ref="L31" r:id="rId20" display="https://gwas.mrcieu.ac.uk/datasets/ieu-b-4958/" tooltip="https://gwas.mrcieu.ac.uk/datasets/ieu-b-4958/"/>
    <hyperlink ref="L33" r:id="rId21" display="https://gwas.mrcieu.ac.uk/datasets/ieu-b-4875/" tooltip="https://gwas.mrcieu.ac.uk/datasets/ieu-b-4875/"/>
    <hyperlink ref="L34" r:id="rId22" display="https://gwas.mrcieu.ac.uk/datasets/ebi-a-GCST90018929/" tooltip="https://gwas.mrcieu.ac.uk/datasets/ebi-a-GCST90018929/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opLeftCell="C1" workbookViewId="0">
      <selection activeCell="G19" sqref="A1:P34"/>
    </sheetView>
  </sheetViews>
  <sheetFormatPr defaultColWidth="9" defaultRowHeight="15"/>
  <cols>
    <col min="1" max="1" width="24.375" style="36" customWidth="1"/>
    <col min="2" max="2" width="14.125" style="36" customWidth="1"/>
    <col min="3" max="3" width="37" style="37" customWidth="1"/>
    <col min="4" max="4" width="6.125" style="36" customWidth="1"/>
    <col min="5" max="5" width="32.125" style="37" customWidth="1"/>
    <col min="6" max="6" width="11.125" style="36" customWidth="1"/>
    <col min="7" max="7" width="10.75" style="36" customWidth="1"/>
    <col min="8" max="8" width="7.375" style="36" customWidth="1"/>
    <col min="9" max="9" width="10.125" style="36" customWidth="1"/>
    <col min="10" max="10" width="10.125" style="38" customWidth="1"/>
    <col min="11" max="11" width="13.25" style="38" customWidth="1"/>
    <col min="12" max="12" width="12.75" style="38" customWidth="1"/>
    <col min="13" max="13" width="12.875" style="38" customWidth="1"/>
    <col min="14" max="14" width="14.75" style="36" customWidth="1"/>
    <col min="15" max="15" width="9" style="36"/>
    <col min="16" max="16" width="70.875" style="36" customWidth="1"/>
  </cols>
  <sheetData>
    <row r="1" s="32" customFormat="1" ht="24" customHeight="1" spans="1:16">
      <c r="A1" s="33" t="s">
        <v>130</v>
      </c>
      <c r="B1" s="33"/>
      <c r="C1" s="34"/>
      <c r="D1" s="33"/>
      <c r="E1" s="34"/>
      <c r="F1" s="33"/>
      <c r="G1" s="33"/>
      <c r="H1" s="33"/>
      <c r="I1" s="33"/>
      <c r="J1" s="46"/>
      <c r="K1" s="46"/>
      <c r="L1" s="46"/>
      <c r="M1" s="46"/>
      <c r="N1" s="33"/>
      <c r="O1" s="18"/>
      <c r="P1" s="33"/>
    </row>
    <row r="2" s="32" customFormat="1" ht="36" customHeight="1" spans="1:16">
      <c r="A2" s="39" t="s">
        <v>1</v>
      </c>
      <c r="B2" s="39" t="s">
        <v>2</v>
      </c>
      <c r="C2" s="40" t="s">
        <v>3</v>
      </c>
      <c r="D2" s="39" t="s">
        <v>4</v>
      </c>
      <c r="E2" s="40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46" t="s">
        <v>131</v>
      </c>
      <c r="K2" s="46" t="s">
        <v>132</v>
      </c>
      <c r="L2" s="47" t="s">
        <v>133</v>
      </c>
      <c r="M2" s="47" t="s">
        <v>134</v>
      </c>
      <c r="N2" s="39" t="s">
        <v>10</v>
      </c>
      <c r="O2" s="48" t="s">
        <v>11</v>
      </c>
      <c r="P2" s="39" t="s">
        <v>12</v>
      </c>
    </row>
    <row r="3" spans="1:14">
      <c r="A3" s="41" t="s">
        <v>13</v>
      </c>
      <c r="B3" s="41"/>
      <c r="C3" s="42"/>
      <c r="D3" s="41"/>
      <c r="E3" s="42"/>
      <c r="F3" s="41"/>
      <c r="G3" s="41"/>
      <c r="H3" s="41"/>
      <c r="I3" s="41"/>
      <c r="J3" s="49"/>
      <c r="K3" s="49"/>
      <c r="L3" s="49"/>
      <c r="M3" s="49"/>
      <c r="N3" s="41"/>
    </row>
    <row r="4" ht="30" spans="1:16">
      <c r="A4" s="43" t="s">
        <v>135</v>
      </c>
      <c r="B4" s="43" t="s">
        <v>15</v>
      </c>
      <c r="C4" s="37" t="s">
        <v>136</v>
      </c>
      <c r="D4" s="43">
        <v>2021</v>
      </c>
      <c r="E4" s="37" t="s">
        <v>137</v>
      </c>
      <c r="F4" s="43" t="s">
        <v>37</v>
      </c>
      <c r="G4" s="36" t="s">
        <v>19</v>
      </c>
      <c r="H4" s="36">
        <v>126</v>
      </c>
      <c r="I4" s="36">
        <v>218666</v>
      </c>
      <c r="J4" s="38">
        <v>66.56</v>
      </c>
      <c r="K4" s="38" t="s">
        <v>138</v>
      </c>
      <c r="L4" s="38">
        <v>55.56</v>
      </c>
      <c r="M4" s="38">
        <v>3.17</v>
      </c>
      <c r="N4" s="36">
        <v>16380466</v>
      </c>
      <c r="P4" s="36" t="s">
        <v>139</v>
      </c>
    </row>
    <row r="5" spans="1:16">
      <c r="A5" s="43" t="s">
        <v>140</v>
      </c>
      <c r="B5" s="43" t="s">
        <v>15</v>
      </c>
      <c r="C5" s="37" t="s">
        <v>141</v>
      </c>
      <c r="D5" s="43">
        <v>2021</v>
      </c>
      <c r="E5" s="37" t="s">
        <v>142</v>
      </c>
      <c r="F5" s="43" t="s">
        <v>37</v>
      </c>
      <c r="G5" s="43" t="s">
        <v>19</v>
      </c>
      <c r="H5" s="36">
        <v>180</v>
      </c>
      <c r="I5" s="36">
        <v>218612</v>
      </c>
      <c r="J5" s="38">
        <v>62.42</v>
      </c>
      <c r="K5" s="38" t="s">
        <v>143</v>
      </c>
      <c r="L5" s="38">
        <v>11.67</v>
      </c>
      <c r="M5" s="38">
        <v>2.78</v>
      </c>
      <c r="N5" s="36">
        <v>16380466</v>
      </c>
      <c r="P5" s="36" t="s">
        <v>144</v>
      </c>
    </row>
    <row r="6" spans="1:16">
      <c r="A6" s="43" t="s">
        <v>145</v>
      </c>
      <c r="B6" s="43" t="s">
        <v>15</v>
      </c>
      <c r="C6" s="37" t="s">
        <v>146</v>
      </c>
      <c r="D6" s="43">
        <v>2021</v>
      </c>
      <c r="E6" s="37" t="s">
        <v>147</v>
      </c>
      <c r="F6" s="43" t="s">
        <v>37</v>
      </c>
      <c r="G6" s="44" t="s">
        <v>19</v>
      </c>
      <c r="H6" s="36">
        <v>1681</v>
      </c>
      <c r="I6" s="36">
        <v>217111</v>
      </c>
      <c r="J6" s="38">
        <v>68.28</v>
      </c>
      <c r="K6" s="38" t="s">
        <v>148</v>
      </c>
      <c r="L6" s="50">
        <v>53.6</v>
      </c>
      <c r="M6" s="38">
        <v>16.48</v>
      </c>
      <c r="N6" s="51">
        <v>16380466</v>
      </c>
      <c r="P6" s="36" t="s">
        <v>149</v>
      </c>
    </row>
    <row r="7" ht="14.25" spans="1:14">
      <c r="A7" s="41" t="s">
        <v>29</v>
      </c>
      <c r="B7" s="41"/>
      <c r="C7" s="42"/>
      <c r="D7" s="41"/>
      <c r="E7" s="42"/>
      <c r="F7" s="41"/>
      <c r="G7" s="41"/>
      <c r="H7" s="41"/>
      <c r="I7" s="41"/>
      <c r="J7" s="49"/>
      <c r="K7" s="49"/>
      <c r="L7" s="49"/>
      <c r="M7" s="49"/>
      <c r="N7" s="41"/>
    </row>
    <row r="8" spans="1:16">
      <c r="A8" s="43" t="s">
        <v>150</v>
      </c>
      <c r="B8" s="43" t="s">
        <v>15</v>
      </c>
      <c r="C8" s="37" t="s">
        <v>151</v>
      </c>
      <c r="D8" s="43">
        <v>2016</v>
      </c>
      <c r="E8" s="37" t="s">
        <v>152</v>
      </c>
      <c r="F8" s="43" t="s">
        <v>37</v>
      </c>
      <c r="G8" s="43" t="s">
        <v>19</v>
      </c>
      <c r="H8" s="36">
        <v>4112</v>
      </c>
      <c r="I8" s="36">
        <v>17159</v>
      </c>
      <c r="N8" s="36">
        <v>12911041</v>
      </c>
      <c r="O8" s="36">
        <v>27527254</v>
      </c>
      <c r="P8" s="36" t="s">
        <v>153</v>
      </c>
    </row>
    <row r="9" spans="1:16">
      <c r="A9" s="43" t="s">
        <v>154</v>
      </c>
      <c r="B9" s="43" t="s">
        <v>15</v>
      </c>
      <c r="C9" s="37" t="s">
        <v>155</v>
      </c>
      <c r="D9" s="43">
        <v>2021</v>
      </c>
      <c r="E9" s="37" t="s">
        <v>156</v>
      </c>
      <c r="F9" s="43" t="s">
        <v>37</v>
      </c>
      <c r="G9" s="43" t="s">
        <v>19</v>
      </c>
      <c r="H9" s="36">
        <v>633</v>
      </c>
      <c r="I9" s="36">
        <v>218159</v>
      </c>
      <c r="J9" s="38">
        <v>64.96</v>
      </c>
      <c r="K9" s="38" t="s">
        <v>157</v>
      </c>
      <c r="L9" s="38">
        <v>33.33</v>
      </c>
      <c r="M9" s="38">
        <v>10.74</v>
      </c>
      <c r="N9" s="36">
        <v>16380466</v>
      </c>
      <c r="P9" s="36" t="s">
        <v>158</v>
      </c>
    </row>
    <row r="10" spans="1:16">
      <c r="A10" s="43" t="s">
        <v>159</v>
      </c>
      <c r="B10" s="43" t="s">
        <v>15</v>
      </c>
      <c r="C10" s="37" t="s">
        <v>160</v>
      </c>
      <c r="D10" s="43">
        <v>2021</v>
      </c>
      <c r="E10" s="37" t="s">
        <v>161</v>
      </c>
      <c r="F10" s="43" t="s">
        <v>37</v>
      </c>
      <c r="G10" s="43" t="s">
        <v>19</v>
      </c>
      <c r="H10" s="36">
        <v>605</v>
      </c>
      <c r="I10" s="36">
        <v>218187</v>
      </c>
      <c r="J10" s="38">
        <v>68.69</v>
      </c>
      <c r="K10" s="38" t="s">
        <v>162</v>
      </c>
      <c r="L10" s="38">
        <v>70.08</v>
      </c>
      <c r="M10" s="38">
        <v>26.28</v>
      </c>
      <c r="N10" s="36">
        <v>16380466</v>
      </c>
      <c r="P10" s="36" t="s">
        <v>163</v>
      </c>
    </row>
    <row r="11" ht="30" spans="1:16">
      <c r="A11" s="43" t="s">
        <v>164</v>
      </c>
      <c r="B11" s="43" t="s">
        <v>15</v>
      </c>
      <c r="C11" s="37" t="s">
        <v>165</v>
      </c>
      <c r="D11" s="43">
        <v>2021</v>
      </c>
      <c r="E11" s="37" t="s">
        <v>166</v>
      </c>
      <c r="F11" s="43" t="s">
        <v>37</v>
      </c>
      <c r="G11" s="43" t="s">
        <v>19</v>
      </c>
      <c r="H11" s="36">
        <v>304</v>
      </c>
      <c r="I11" s="36">
        <v>218488</v>
      </c>
      <c r="J11" s="38">
        <v>68.97</v>
      </c>
      <c r="K11" s="38" t="s">
        <v>167</v>
      </c>
      <c r="L11" s="38">
        <v>65.13</v>
      </c>
      <c r="M11" s="38">
        <v>19.08</v>
      </c>
      <c r="N11" s="36">
        <v>16380466</v>
      </c>
      <c r="P11" s="36" t="s">
        <v>168</v>
      </c>
    </row>
    <row r="12" spans="1:16">
      <c r="A12" s="43" t="s">
        <v>169</v>
      </c>
      <c r="B12" s="43" t="s">
        <v>15</v>
      </c>
      <c r="C12" s="37" t="s">
        <v>170</v>
      </c>
      <c r="D12" s="43">
        <v>2021</v>
      </c>
      <c r="E12" s="37" t="s">
        <v>171</v>
      </c>
      <c r="F12" s="43" t="s">
        <v>37</v>
      </c>
      <c r="G12" s="43" t="s">
        <v>19</v>
      </c>
      <c r="H12" s="36">
        <v>252</v>
      </c>
      <c r="I12" s="36">
        <v>218540</v>
      </c>
      <c r="J12" s="38">
        <v>62.55</v>
      </c>
      <c r="K12" s="38" t="s">
        <v>172</v>
      </c>
      <c r="L12" s="38">
        <v>13.89</v>
      </c>
      <c r="M12" s="50">
        <v>0.4</v>
      </c>
      <c r="N12" s="36">
        <v>16380466</v>
      </c>
      <c r="P12" s="36" t="s">
        <v>173</v>
      </c>
    </row>
    <row r="13" spans="1:16">
      <c r="A13" s="43" t="s">
        <v>174</v>
      </c>
      <c r="B13" s="43" t="s">
        <v>15</v>
      </c>
      <c r="C13" s="37" t="s">
        <v>175</v>
      </c>
      <c r="D13" s="43">
        <v>2021</v>
      </c>
      <c r="E13" s="37" t="s">
        <v>176</v>
      </c>
      <c r="F13" s="43" t="s">
        <v>37</v>
      </c>
      <c r="G13" s="43" t="s">
        <v>19</v>
      </c>
      <c r="H13" s="36">
        <v>1803</v>
      </c>
      <c r="I13" s="36">
        <v>216989</v>
      </c>
      <c r="J13" s="38">
        <v>65.08</v>
      </c>
      <c r="K13" s="38" t="s">
        <v>177</v>
      </c>
      <c r="L13" s="38">
        <v>18.91</v>
      </c>
      <c r="M13" s="38">
        <v>3.88</v>
      </c>
      <c r="N13" s="36">
        <v>16380466</v>
      </c>
      <c r="P13" s="36" t="s">
        <v>178</v>
      </c>
    </row>
    <row r="14" spans="1:16">
      <c r="A14" s="43" t="s">
        <v>179</v>
      </c>
      <c r="B14" s="43" t="s">
        <v>15</v>
      </c>
      <c r="C14" s="37" t="s">
        <v>180</v>
      </c>
      <c r="D14" s="43">
        <v>2021</v>
      </c>
      <c r="E14" s="37" t="s">
        <v>181</v>
      </c>
      <c r="F14" s="43" t="s">
        <v>37</v>
      </c>
      <c r="G14" s="43" t="s">
        <v>19</v>
      </c>
      <c r="H14" s="36">
        <v>1078</v>
      </c>
      <c r="I14" s="36">
        <v>217714</v>
      </c>
      <c r="J14" s="38">
        <v>65.86</v>
      </c>
      <c r="K14" s="38" t="s">
        <v>182</v>
      </c>
      <c r="L14" s="38">
        <v>14.47</v>
      </c>
      <c r="M14" s="38">
        <v>2.78</v>
      </c>
      <c r="N14" s="36">
        <v>16380466</v>
      </c>
      <c r="P14" s="36" t="s">
        <v>183</v>
      </c>
    </row>
    <row r="15" spans="1:16">
      <c r="A15" s="45" t="s">
        <v>184</v>
      </c>
      <c r="B15" s="43" t="s">
        <v>15</v>
      </c>
      <c r="C15" s="37" t="s">
        <v>185</v>
      </c>
      <c r="D15" s="43">
        <v>2021</v>
      </c>
      <c r="E15" s="37" t="s">
        <v>186</v>
      </c>
      <c r="F15" s="43" t="s">
        <v>37</v>
      </c>
      <c r="G15" s="43" t="s">
        <v>19</v>
      </c>
      <c r="H15" s="36">
        <v>8401</v>
      </c>
      <c r="I15" s="36">
        <v>115178</v>
      </c>
      <c r="J15" s="38">
        <v>58.64</v>
      </c>
      <c r="K15" s="38" t="s">
        <v>187</v>
      </c>
      <c r="L15" s="38">
        <v>2.64</v>
      </c>
      <c r="M15" s="50">
        <v>49.2</v>
      </c>
      <c r="N15" s="36">
        <v>11069665</v>
      </c>
      <c r="O15" s="52"/>
      <c r="P15" s="36" t="s">
        <v>188</v>
      </c>
    </row>
    <row r="16" ht="14.25" spans="1:14">
      <c r="A16" s="41" t="s">
        <v>66</v>
      </c>
      <c r="B16" s="41"/>
      <c r="C16" s="42"/>
      <c r="D16" s="41"/>
      <c r="E16" s="42"/>
      <c r="F16" s="41"/>
      <c r="G16" s="41"/>
      <c r="H16" s="41"/>
      <c r="I16" s="41"/>
      <c r="J16" s="49"/>
      <c r="K16" s="49"/>
      <c r="L16" s="49"/>
      <c r="M16" s="49"/>
      <c r="N16" s="41"/>
    </row>
    <row r="17" ht="30" spans="1:16">
      <c r="A17" s="43" t="s">
        <v>189</v>
      </c>
      <c r="B17" s="43" t="s">
        <v>15</v>
      </c>
      <c r="C17" s="37" t="s">
        <v>190</v>
      </c>
      <c r="D17" s="43">
        <v>2021</v>
      </c>
      <c r="E17" s="37" t="s">
        <v>191</v>
      </c>
      <c r="F17" s="43" t="s">
        <v>37</v>
      </c>
      <c r="G17" s="43" t="s">
        <v>19</v>
      </c>
      <c r="H17" s="36">
        <v>971</v>
      </c>
      <c r="I17" s="36">
        <v>217821</v>
      </c>
      <c r="J17" s="50">
        <v>63</v>
      </c>
      <c r="K17" s="38" t="s">
        <v>192</v>
      </c>
      <c r="L17" s="38">
        <v>16.07</v>
      </c>
      <c r="M17" s="38">
        <v>3.71</v>
      </c>
      <c r="N17" s="36">
        <v>16380466</v>
      </c>
      <c r="P17" s="36" t="s">
        <v>193</v>
      </c>
    </row>
    <row r="18" spans="1:16">
      <c r="A18" s="43" t="s">
        <v>194</v>
      </c>
      <c r="B18" s="43" t="s">
        <v>15</v>
      </c>
      <c r="C18" s="37" t="s">
        <v>195</v>
      </c>
      <c r="D18" s="43">
        <v>2021</v>
      </c>
      <c r="E18" s="37" t="s">
        <v>196</v>
      </c>
      <c r="F18" s="43" t="s">
        <v>37</v>
      </c>
      <c r="G18" s="43" t="s">
        <v>19</v>
      </c>
      <c r="H18" s="36">
        <v>1115</v>
      </c>
      <c r="I18" s="36">
        <v>217677</v>
      </c>
      <c r="J18" s="38">
        <v>67.23</v>
      </c>
      <c r="K18" s="38" t="s">
        <v>197</v>
      </c>
      <c r="L18" s="50">
        <v>13</v>
      </c>
      <c r="M18" s="38">
        <v>1.97</v>
      </c>
      <c r="N18" s="36">
        <v>16380466</v>
      </c>
      <c r="P18" s="36" t="s">
        <v>198</v>
      </c>
    </row>
    <row r="19" spans="1:16">
      <c r="A19" s="43" t="s">
        <v>199</v>
      </c>
      <c r="B19" s="43" t="s">
        <v>15</v>
      </c>
      <c r="C19" s="37" t="s">
        <v>200</v>
      </c>
      <c r="D19" s="43">
        <v>2021</v>
      </c>
      <c r="E19" s="37" t="s">
        <v>201</v>
      </c>
      <c r="F19" s="43" t="s">
        <v>37</v>
      </c>
      <c r="G19" s="43" t="s">
        <v>19</v>
      </c>
      <c r="H19" s="43">
        <v>6311</v>
      </c>
      <c r="I19" s="36">
        <v>88902</v>
      </c>
      <c r="J19" s="38">
        <v>68.19</v>
      </c>
      <c r="K19" s="38" t="s">
        <v>202</v>
      </c>
      <c r="L19" s="50">
        <v>7.8</v>
      </c>
      <c r="M19" s="38">
        <v>22.86</v>
      </c>
      <c r="N19" s="36">
        <v>16378835</v>
      </c>
      <c r="P19" s="36" t="s">
        <v>203</v>
      </c>
    </row>
    <row r="20" spans="1:16">
      <c r="A20" s="43" t="s">
        <v>204</v>
      </c>
      <c r="B20" s="43" t="s">
        <v>15</v>
      </c>
      <c r="C20" s="37" t="s">
        <v>205</v>
      </c>
      <c r="D20" s="43">
        <v>2021</v>
      </c>
      <c r="E20" s="37" t="s">
        <v>206</v>
      </c>
      <c r="F20" s="43" t="s">
        <v>37</v>
      </c>
      <c r="G20" s="43" t="s">
        <v>19</v>
      </c>
      <c r="H20" s="36">
        <v>1648</v>
      </c>
      <c r="I20" s="36">
        <v>121931</v>
      </c>
      <c r="J20" s="38">
        <v>37.75</v>
      </c>
      <c r="K20" s="38" t="s">
        <v>207</v>
      </c>
      <c r="L20" s="38">
        <v>1.09</v>
      </c>
      <c r="M20" s="38">
        <v>0.55</v>
      </c>
      <c r="N20" s="36">
        <v>16379784</v>
      </c>
      <c r="P20" s="36" t="s">
        <v>208</v>
      </c>
    </row>
    <row r="21" spans="1:16">
      <c r="A21" s="43" t="s">
        <v>209</v>
      </c>
      <c r="B21" s="43" t="s">
        <v>15</v>
      </c>
      <c r="C21" s="37" t="s">
        <v>210</v>
      </c>
      <c r="D21" s="43">
        <v>2021</v>
      </c>
      <c r="E21" s="37" t="s">
        <v>86</v>
      </c>
      <c r="F21" s="43" t="s">
        <v>37</v>
      </c>
      <c r="G21" s="43" t="s">
        <v>19</v>
      </c>
      <c r="H21" s="36">
        <v>1053</v>
      </c>
      <c r="I21" s="36">
        <v>122526</v>
      </c>
      <c r="J21" s="50">
        <v>63.5</v>
      </c>
      <c r="K21" s="38" t="s">
        <v>211</v>
      </c>
      <c r="L21" s="38">
        <v>6.84</v>
      </c>
      <c r="M21" s="38">
        <v>1.33</v>
      </c>
      <c r="N21" s="36">
        <v>16379784</v>
      </c>
      <c r="P21" s="36" t="s">
        <v>212</v>
      </c>
    </row>
    <row r="22" spans="1:16">
      <c r="A22" s="43" t="s">
        <v>213</v>
      </c>
      <c r="B22" s="43" t="s">
        <v>15</v>
      </c>
      <c r="C22" s="37" t="s">
        <v>214</v>
      </c>
      <c r="D22" s="43">
        <v>2021</v>
      </c>
      <c r="E22" s="37" t="s">
        <v>90</v>
      </c>
      <c r="F22" s="43" t="s">
        <v>37</v>
      </c>
      <c r="G22" s="43" t="s">
        <v>19</v>
      </c>
      <c r="H22" s="36">
        <v>2188</v>
      </c>
      <c r="I22" s="36">
        <v>237839</v>
      </c>
      <c r="N22" s="36">
        <v>24135295</v>
      </c>
      <c r="P22" s="36" t="s">
        <v>215</v>
      </c>
    </row>
    <row r="23" spans="1:16">
      <c r="A23" s="43" t="s">
        <v>216</v>
      </c>
      <c r="B23" s="43" t="s">
        <v>15</v>
      </c>
      <c r="C23" s="37" t="s">
        <v>217</v>
      </c>
      <c r="D23" s="43">
        <v>2017</v>
      </c>
      <c r="E23" s="37" t="s">
        <v>94</v>
      </c>
      <c r="F23" s="43" t="s">
        <v>218</v>
      </c>
      <c r="G23" s="43" t="s">
        <v>19</v>
      </c>
      <c r="H23" s="36">
        <v>25509</v>
      </c>
      <c r="I23" s="36">
        <v>40941</v>
      </c>
      <c r="O23" s="36">
        <v>28346442</v>
      </c>
      <c r="P23" s="36" t="s">
        <v>219</v>
      </c>
    </row>
    <row r="24" ht="14.25" spans="1:14">
      <c r="A24" s="41" t="s">
        <v>96</v>
      </c>
      <c r="B24" s="41"/>
      <c r="C24" s="42"/>
      <c r="D24" s="41"/>
      <c r="E24" s="42"/>
      <c r="F24" s="41"/>
      <c r="G24" s="41"/>
      <c r="H24" s="41"/>
      <c r="I24" s="41"/>
      <c r="J24" s="49"/>
      <c r="K24" s="49"/>
      <c r="L24" s="49"/>
      <c r="M24" s="49"/>
      <c r="N24" s="41"/>
    </row>
    <row r="25" spans="1:16">
      <c r="A25" s="43" t="s">
        <v>220</v>
      </c>
      <c r="B25" s="43" t="s">
        <v>15</v>
      </c>
      <c r="C25" s="37" t="s">
        <v>221</v>
      </c>
      <c r="D25" s="43">
        <v>2021</v>
      </c>
      <c r="E25" s="37" t="s">
        <v>222</v>
      </c>
      <c r="F25" s="43" t="s">
        <v>37</v>
      </c>
      <c r="G25" s="43" t="s">
        <v>19</v>
      </c>
      <c r="H25" s="36">
        <v>393</v>
      </c>
      <c r="I25" s="36">
        <v>218399</v>
      </c>
      <c r="J25" s="38">
        <v>65.78</v>
      </c>
      <c r="K25" s="38" t="s">
        <v>223</v>
      </c>
      <c r="L25" s="38">
        <v>2.29</v>
      </c>
      <c r="M25" s="50">
        <v>31.3</v>
      </c>
      <c r="N25" s="36">
        <v>16380466</v>
      </c>
      <c r="P25" s="36" t="s">
        <v>224</v>
      </c>
    </row>
    <row r="26" ht="30" spans="1:16">
      <c r="A26" s="43" t="s">
        <v>225</v>
      </c>
      <c r="B26" s="43" t="s">
        <v>15</v>
      </c>
      <c r="C26" s="37" t="s">
        <v>226</v>
      </c>
      <c r="D26" s="43">
        <v>2021</v>
      </c>
      <c r="E26" s="37" t="s">
        <v>227</v>
      </c>
      <c r="F26" s="43" t="s">
        <v>37</v>
      </c>
      <c r="G26" s="43" t="s">
        <v>19</v>
      </c>
      <c r="H26" s="36">
        <v>10382</v>
      </c>
      <c r="I26" s="36">
        <v>208410</v>
      </c>
      <c r="J26" s="38">
        <v>63.96</v>
      </c>
      <c r="K26" s="38" t="s">
        <v>228</v>
      </c>
      <c r="L26" s="38">
        <v>4.98</v>
      </c>
      <c r="M26" s="38">
        <v>0.98</v>
      </c>
      <c r="N26" s="36">
        <v>16380466</v>
      </c>
      <c r="P26" s="36" t="s">
        <v>229</v>
      </c>
    </row>
    <row r="27" ht="14.25" spans="1:14">
      <c r="A27" s="41" t="s">
        <v>105</v>
      </c>
      <c r="B27" s="41"/>
      <c r="C27" s="42"/>
      <c r="D27" s="41"/>
      <c r="E27" s="42"/>
      <c r="F27" s="41"/>
      <c r="G27" s="41"/>
      <c r="H27" s="41"/>
      <c r="I27" s="41"/>
      <c r="J27" s="49"/>
      <c r="K27" s="49"/>
      <c r="L27" s="49"/>
      <c r="M27" s="49"/>
      <c r="N27" s="41"/>
    </row>
    <row r="28" ht="45" spans="1:16">
      <c r="A28" s="43" t="s">
        <v>230</v>
      </c>
      <c r="B28" s="43" t="s">
        <v>15</v>
      </c>
      <c r="C28" s="37" t="s">
        <v>231</v>
      </c>
      <c r="D28" s="43">
        <v>2021</v>
      </c>
      <c r="E28" s="37" t="s">
        <v>232</v>
      </c>
      <c r="F28" s="43" t="s">
        <v>37</v>
      </c>
      <c r="G28" s="43" t="s">
        <v>19</v>
      </c>
      <c r="H28" s="36">
        <v>598</v>
      </c>
      <c r="I28" s="36">
        <v>218194</v>
      </c>
      <c r="J28" s="38">
        <v>65.24</v>
      </c>
      <c r="K28" s="38" t="s">
        <v>233</v>
      </c>
      <c r="L28" s="38">
        <v>22.41</v>
      </c>
      <c r="M28" s="38">
        <v>65.38</v>
      </c>
      <c r="N28" s="36">
        <v>16380466</v>
      </c>
      <c r="P28" s="36" t="s">
        <v>234</v>
      </c>
    </row>
    <row r="29" spans="1:16">
      <c r="A29" s="43" t="s">
        <v>109</v>
      </c>
      <c r="B29" s="43" t="s">
        <v>15</v>
      </c>
      <c r="C29" s="37" t="s">
        <v>235</v>
      </c>
      <c r="D29" s="36">
        <v>2021</v>
      </c>
      <c r="E29" s="37" t="s">
        <v>236</v>
      </c>
      <c r="F29" s="36" t="s">
        <v>37</v>
      </c>
      <c r="G29" s="36" t="s">
        <v>19</v>
      </c>
      <c r="H29" s="36">
        <v>3546</v>
      </c>
      <c r="I29" s="36">
        <v>487257</v>
      </c>
      <c r="N29" s="36">
        <v>24193511</v>
      </c>
      <c r="O29" s="36">
        <v>34594039</v>
      </c>
      <c r="P29" s="36" t="s">
        <v>237</v>
      </c>
    </row>
    <row r="30" spans="1:16">
      <c r="A30" s="43" t="s">
        <v>113</v>
      </c>
      <c r="B30" s="43" t="s">
        <v>15</v>
      </c>
      <c r="C30" s="37" t="s">
        <v>238</v>
      </c>
      <c r="D30" s="43">
        <v>2021</v>
      </c>
      <c r="E30" s="37" t="s">
        <v>115</v>
      </c>
      <c r="F30" s="43" t="s">
        <v>37</v>
      </c>
      <c r="G30" s="43" t="s">
        <v>19</v>
      </c>
      <c r="H30" s="36">
        <v>663</v>
      </c>
      <c r="I30" s="36">
        <v>218129</v>
      </c>
      <c r="J30" s="38">
        <v>59.08</v>
      </c>
      <c r="K30" s="38" t="s">
        <v>239</v>
      </c>
      <c r="L30" s="50">
        <v>9.2</v>
      </c>
      <c r="M30" s="38">
        <v>68.78</v>
      </c>
      <c r="N30" s="36">
        <v>16380466</v>
      </c>
      <c r="P30" s="36" t="s">
        <v>240</v>
      </c>
    </row>
    <row r="31" spans="1:16">
      <c r="A31" s="43" t="s">
        <v>117</v>
      </c>
      <c r="B31" s="43" t="s">
        <v>15</v>
      </c>
      <c r="C31" s="37" t="s">
        <v>241</v>
      </c>
      <c r="D31" s="43">
        <v>2021</v>
      </c>
      <c r="E31" s="37" t="s">
        <v>119</v>
      </c>
      <c r="F31" s="43" t="s">
        <v>37</v>
      </c>
      <c r="G31" s="43" t="s">
        <v>19</v>
      </c>
      <c r="H31" s="36">
        <v>283</v>
      </c>
      <c r="I31" s="36">
        <v>218509</v>
      </c>
      <c r="J31" s="38">
        <v>59.72</v>
      </c>
      <c r="K31" s="38" t="s">
        <v>242</v>
      </c>
      <c r="L31" s="38">
        <v>27.92</v>
      </c>
      <c r="M31" s="38">
        <v>73.14</v>
      </c>
      <c r="N31" s="36">
        <v>16380466</v>
      </c>
      <c r="P31" s="36" t="s">
        <v>243</v>
      </c>
    </row>
    <row r="32" ht="14.25" spans="1:14">
      <c r="A32" s="41" t="s">
        <v>121</v>
      </c>
      <c r="B32" s="41"/>
      <c r="C32" s="42"/>
      <c r="D32" s="41"/>
      <c r="E32" s="42"/>
      <c r="F32" s="41"/>
      <c r="G32" s="41"/>
      <c r="H32" s="41"/>
      <c r="I32" s="41"/>
      <c r="J32" s="49"/>
      <c r="K32" s="49"/>
      <c r="L32" s="49"/>
      <c r="M32" s="49"/>
      <c r="N32" s="41"/>
    </row>
    <row r="33" spans="1:16">
      <c r="A33" s="43" t="s">
        <v>244</v>
      </c>
      <c r="B33" s="43" t="s">
        <v>15</v>
      </c>
      <c r="C33" s="37" t="s">
        <v>245</v>
      </c>
      <c r="D33" s="43">
        <v>2021</v>
      </c>
      <c r="E33" s="37" t="s">
        <v>246</v>
      </c>
      <c r="F33" s="43" t="s">
        <v>37</v>
      </c>
      <c r="G33" s="43" t="s">
        <v>19</v>
      </c>
      <c r="H33" s="36">
        <v>464</v>
      </c>
      <c r="I33" s="36">
        <v>218328</v>
      </c>
      <c r="J33" s="38">
        <v>48.05</v>
      </c>
      <c r="K33" s="38" t="s">
        <v>247</v>
      </c>
      <c r="L33" s="38">
        <v>29.53</v>
      </c>
      <c r="M33" s="38">
        <v>5.82</v>
      </c>
      <c r="N33" s="36">
        <v>16380466</v>
      </c>
      <c r="P33" s="36" t="s">
        <v>248</v>
      </c>
    </row>
    <row r="34" spans="1:16">
      <c r="A34" s="43" t="s">
        <v>249</v>
      </c>
      <c r="B34" s="43" t="s">
        <v>15</v>
      </c>
      <c r="C34" s="37" t="s">
        <v>250</v>
      </c>
      <c r="D34" s="43">
        <v>2021</v>
      </c>
      <c r="E34" s="37" t="s">
        <v>251</v>
      </c>
      <c r="F34" s="43" t="s">
        <v>37</v>
      </c>
      <c r="G34" s="43" t="s">
        <v>19</v>
      </c>
      <c r="H34" s="36">
        <v>989</v>
      </c>
      <c r="I34" s="36">
        <v>217803</v>
      </c>
      <c r="J34" s="38">
        <v>49.49</v>
      </c>
      <c r="K34" s="38" t="s">
        <v>252</v>
      </c>
      <c r="L34" s="38">
        <v>2.63</v>
      </c>
      <c r="M34" s="50">
        <v>0.3</v>
      </c>
      <c r="N34" s="36">
        <v>16380466</v>
      </c>
      <c r="P34" s="36" t="s">
        <v>253</v>
      </c>
    </row>
  </sheetData>
  <mergeCells count="7">
    <mergeCell ref="A1:P1"/>
    <mergeCell ref="A3:N3"/>
    <mergeCell ref="A7:N7"/>
    <mergeCell ref="A16:N16"/>
    <mergeCell ref="A24:N24"/>
    <mergeCell ref="A27:N27"/>
    <mergeCell ref="A32:N32"/>
  </mergeCells>
  <hyperlinks>
    <hyperlink ref="P5" r:id="rId1" display="https://gwas.mrcieu.ac.uk/datasets/finn-b-C3_LARYNX/"/>
    <hyperlink ref="P6" r:id="rId2" display="https://gwas.mrcieu.ac.uk/datasets/finn-b-C3_BRONCHUS_LUNG/" tooltip="https://gwas.mrcieu.ac.uk/datasets/finn-b-C3_BRONCHUS_LUNG/"/>
    <hyperlink ref="P9" r:id="rId3" display="https://gwas.mrcieu.ac.uk/datasets/finn-b-C3_STOMACH/" tooltip="https://gwas.mrcieu.ac.uk/datasets/finn-b-C3_STOMACH/"/>
    <hyperlink ref="P10" r:id="rId4" display="https://gwas.mrcieu.ac.uk/datasets/finn-b-C3_PANCREAS/" tooltip="https://gwas.mrcieu.ac.uk/datasets/finn-b-C3_PANCREAS/"/>
    <hyperlink ref="P12" r:id="rId5" display="https://gwas.mrcieu.ac.uk/datasets/finn-b-C3_SMALL_INTESTINE/" tooltip="https://gwas.mrcieu.ac.uk/datasets/finn-b-C3_SMALL_INTESTINE/"/>
    <hyperlink ref="P14" r:id="rId6" display="https://gwas.mrcieu.ac.uk/datasets/finn-b-C3_RECTUM/" tooltip="https://gwas.mrcieu.ac.uk/datasets/finn-b-C3_RECTUM/"/>
    <hyperlink ref="P15" r:id="rId7" display="https://gwas.mrcieu.ac.uk/datasets/finn-b-C3_BREAST/" tooltip="https://gwas.mrcieu.ac.uk/datasets/finn-b-C3_BREAST/"/>
    <hyperlink ref="P18" r:id="rId8" display="https://gwas.mrcieu.ac.uk/datasets/finn-b-C3_BLADDER/" tooltip="https://gwas.mrcieu.ac.uk/datasets/finn-b-C3_BLADDER/"/>
    <hyperlink ref="P19" r:id="rId9" display="https://gwas.mrcieu.ac.uk/datasets/finn-b-C3_PROSTATE/" tooltip="https://gwas.mrcieu.ac.uk/datasets/finn-b-C3_PROSTATE/"/>
    <hyperlink ref="P22" r:id="rId10" display="https://gwas.mrcieu.ac.uk/datasets/ebi-a-GCST90018838/" tooltip="https://gwas.mrcieu.ac.uk/datasets/ebi-a-GCST90018838/"/>
    <hyperlink ref="P23" r:id="rId11" display="https://gwas.mrcieu.ac.uk/datasets/ieu-a-1120/" tooltip="https://gwas.mrcieu.ac.uk/datasets/ieu-a-1120/"/>
    <hyperlink ref="P26" r:id="rId12" display="https://gwas.mrcieu.ac.uk/datasets/finn-b-C3_OTHER_SKIN/" tooltip="https://gwas.mrcieu.ac.uk/datasets/finn-b-C3_OTHER_SKIN/"/>
    <hyperlink ref="P29" r:id="rId13" display="https://gwas.mrcieu.ac.uk/datasets/ebi-a-GCST90018878/" tooltip="https://gwas.mrcieu.ac.uk/datasets/ebi-a-GCST90018878/"/>
    <hyperlink ref="P30" r:id="rId14" display="https://gwas.mrcieu.ac.uk/datasets/finn-b-CD2_LYMPHOID_LEUKAEMIA/" tooltip="https://gwas.mrcieu.ac.uk/datasets/finn-b-CD2_LYMPHOID_LEUKAEMIA/"/>
    <hyperlink ref="P33" r:id="rId15" display="https://gwas.mrcieu.ac.uk/datasets/finn-b-C3_BRAIN/" tooltip="https://gwas.mrcieu.ac.uk/datasets/finn-b-C3_BRAIN/"/>
    <hyperlink ref="P34" r:id="rId16" display="https://gwas.mrcieu.ac.uk/datasets/finn-b-C3_THYROID_GLAND/" tooltip="https://gwas.mrcieu.ac.uk/datasets/finn-b-C3_THYROID_GLAND/"/>
    <hyperlink ref="P31" r:id="rId17" display="https://gwas.mrcieu.ac.uk/datasets/finn-b-CD2_MYELOID_LEUKAEMIA/" tooltip="https://gwas.mrcieu.ac.uk/datasets/finn-b-CD2_MYELOID_LEUKAEMIA/"/>
    <hyperlink ref="P8" r:id="rId18" display="https://gwas.mrcieu.ac.uk/datasets/ebi-a-GCST003739/"/>
    <hyperlink ref="P11" r:id="rId19" display="https://gwas.mrcieu.ac.uk/datasets/finn-b-C3_LIVER_INTRAHEPATIC_BILE_DUCTS/"/>
    <hyperlink ref="P13" r:id="rId20" display="https://gwas.mrcieu.ac.uk/datasets/finn-b-C3_COLON/"/>
    <hyperlink ref="P17" r:id="rId21" display="https://gwas.mrcieu.ac.uk/datasets/finn-b-C3_KIDNEY_NOTRENALPELVIS/"/>
    <hyperlink ref="P20" r:id="rId22" display="https://gwas.mrcieu.ac.uk/datasets/finn-b-C3_CERVIX_UTERI/"/>
    <hyperlink ref="P21" r:id="rId23" display="https://gwas.mrcieu.ac.uk/datasets/finn-b-C3_CORPUS_UTERI/" tooltip="https://gwas.mrcieu.ac.uk/datasets/finn-b-C3_CORPUS_UTERI/"/>
    <hyperlink ref="P25" r:id="rId24" display="https://gwas.mrcieu.ac.uk/datasets/finn-b-CD2_INSITU_MELANOMA/"/>
    <hyperlink ref="P28" r:id="rId25" display="https://gwas.mrcieu.ac.uk/datasets/finn-b-CD2_MULTIPLE_MYELOMA_PLASMA_CELL/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G20" sqref="G20"/>
    </sheetView>
  </sheetViews>
  <sheetFormatPr defaultColWidth="9" defaultRowHeight="13.5" outlineLevelRow="7"/>
  <cols>
    <col min="2" max="2" width="12.625" customWidth="1"/>
    <col min="6" max="6" width="10.75" customWidth="1"/>
    <col min="7" max="7" width="11.625" customWidth="1"/>
    <col min="10" max="10" width="9.75" customWidth="1"/>
    <col min="11" max="12" width="11.125"/>
  </cols>
  <sheetData>
    <row r="1" ht="24" customHeight="1" spans="1:12">
      <c r="A1" s="33" t="s">
        <v>254</v>
      </c>
      <c r="B1" s="33"/>
      <c r="C1" s="33"/>
      <c r="D1" s="33"/>
      <c r="E1" s="34"/>
      <c r="F1" s="33"/>
      <c r="G1" s="33"/>
      <c r="H1" s="33"/>
      <c r="I1" s="33"/>
      <c r="J1" s="33"/>
      <c r="K1" s="33"/>
      <c r="L1" s="33"/>
    </row>
    <row r="2" s="32" customFormat="1" ht="18.95" customHeight="1" spans="1:12">
      <c r="A2" s="35" t="s">
        <v>255</v>
      </c>
      <c r="B2" s="35" t="s">
        <v>256</v>
      </c>
      <c r="C2" s="35" t="s">
        <v>257</v>
      </c>
      <c r="D2" s="35" t="s">
        <v>258</v>
      </c>
      <c r="E2" s="35" t="s">
        <v>259</v>
      </c>
      <c r="F2" s="35" t="s">
        <v>260</v>
      </c>
      <c r="G2" s="35" t="s">
        <v>261</v>
      </c>
      <c r="H2" s="35" t="s">
        <v>262</v>
      </c>
      <c r="I2" s="35" t="s">
        <v>263</v>
      </c>
      <c r="J2" s="35" t="s">
        <v>264</v>
      </c>
      <c r="K2" s="35" t="s">
        <v>265</v>
      </c>
      <c r="L2" s="35" t="s">
        <v>266</v>
      </c>
    </row>
    <row r="3" ht="15" spans="1:12">
      <c r="A3" s="23" t="s">
        <v>267</v>
      </c>
      <c r="B3" s="23">
        <v>16</v>
      </c>
      <c r="C3" s="23">
        <v>31524123</v>
      </c>
      <c r="D3" s="23">
        <v>-0.008</v>
      </c>
      <c r="E3" s="23">
        <v>0.002</v>
      </c>
      <c r="F3" s="23" t="s">
        <v>268</v>
      </c>
      <c r="G3" s="23" t="s">
        <v>269</v>
      </c>
      <c r="H3" s="23">
        <v>0.523</v>
      </c>
      <c r="I3" s="23">
        <f>1-H3</f>
        <v>0.477</v>
      </c>
      <c r="J3" s="23">
        <v>0.00028</v>
      </c>
      <c r="K3" s="23">
        <v>4.65094646760616e-5</v>
      </c>
      <c r="L3" s="23">
        <v>15.9999069767442</v>
      </c>
    </row>
    <row r="4" ht="15" spans="1:12">
      <c r="A4" s="23" t="s">
        <v>270</v>
      </c>
      <c r="B4" s="23">
        <v>16</v>
      </c>
      <c r="C4" s="23">
        <v>31509816</v>
      </c>
      <c r="D4" s="23">
        <v>-0.011</v>
      </c>
      <c r="E4" s="23">
        <v>0.003</v>
      </c>
      <c r="F4" s="23" t="s">
        <v>268</v>
      </c>
      <c r="G4" s="23" t="s">
        <v>269</v>
      </c>
      <c r="H4" s="23">
        <v>0.284</v>
      </c>
      <c r="I4" s="23">
        <v>0.284</v>
      </c>
      <c r="J4" s="23">
        <v>1.34e-5</v>
      </c>
      <c r="K4" s="23">
        <v>3.90811599417465e-5</v>
      </c>
      <c r="L4" s="23">
        <v>13.4443662790698</v>
      </c>
    </row>
    <row r="5" ht="15" spans="1:12">
      <c r="A5" s="23" t="s">
        <v>271</v>
      </c>
      <c r="B5" s="23">
        <v>16</v>
      </c>
      <c r="C5" s="23">
        <v>31551332</v>
      </c>
      <c r="D5" s="23">
        <v>-0.012</v>
      </c>
      <c r="E5" s="23">
        <v>0.002</v>
      </c>
      <c r="F5" s="23" t="s">
        <v>269</v>
      </c>
      <c r="G5" s="23" t="s">
        <v>268</v>
      </c>
      <c r="H5" s="23">
        <v>0.475</v>
      </c>
      <c r="I5" s="23">
        <v>0.475</v>
      </c>
      <c r="J5" s="23">
        <v>5.98e-7</v>
      </c>
      <c r="K5" s="23">
        <v>0.00010464021207083</v>
      </c>
      <c r="L5" s="23">
        <v>35.9997906976744</v>
      </c>
    </row>
    <row r="6" ht="15" spans="1:12">
      <c r="A6" s="23" t="s">
        <v>272</v>
      </c>
      <c r="B6" s="23">
        <v>16</v>
      </c>
      <c r="C6" s="23">
        <v>31659189</v>
      </c>
      <c r="D6" s="23">
        <v>-0.013</v>
      </c>
      <c r="E6" s="23">
        <v>0.003</v>
      </c>
      <c r="F6" s="23" t="s">
        <v>273</v>
      </c>
      <c r="G6" s="23" t="s">
        <v>269</v>
      </c>
      <c r="H6" s="23">
        <v>0.712</v>
      </c>
      <c r="I6" s="23">
        <f>1-H6</f>
        <v>0.288</v>
      </c>
      <c r="J6" s="23">
        <v>2.9e-7</v>
      </c>
      <c r="K6" s="23">
        <v>5.45835837772421e-5</v>
      </c>
      <c r="L6" s="23">
        <v>18.7776686046512</v>
      </c>
    </row>
    <row r="7" ht="15" spans="1:12">
      <c r="A7" s="23" t="s">
        <v>274</v>
      </c>
      <c r="B7" s="23">
        <v>16</v>
      </c>
      <c r="C7" s="23">
        <v>31699326</v>
      </c>
      <c r="D7" s="23">
        <v>-0.013</v>
      </c>
      <c r="E7" s="23">
        <v>0.002</v>
      </c>
      <c r="F7" s="23" t="s">
        <v>269</v>
      </c>
      <c r="G7" s="23" t="s">
        <v>268</v>
      </c>
      <c r="H7" s="23">
        <v>0.344</v>
      </c>
      <c r="I7" s="23">
        <v>0.344</v>
      </c>
      <c r="J7" s="23">
        <v>1.24e-7</v>
      </c>
      <c r="K7" s="23">
        <v>0.000122804684599057</v>
      </c>
      <c r="L7" s="23">
        <v>42.2497543604651</v>
      </c>
    </row>
    <row r="8" ht="15" spans="1:12">
      <c r="A8" s="23" t="s">
        <v>275</v>
      </c>
      <c r="B8" s="23">
        <v>16</v>
      </c>
      <c r="C8" s="23">
        <v>31400360</v>
      </c>
      <c r="D8" s="23">
        <v>-0.016</v>
      </c>
      <c r="E8" s="23">
        <v>0.002</v>
      </c>
      <c r="F8" s="23" t="s">
        <v>273</v>
      </c>
      <c r="G8" s="23" t="s">
        <v>276</v>
      </c>
      <c r="H8" s="23">
        <v>0.365</v>
      </c>
      <c r="I8" s="23">
        <v>0.365</v>
      </c>
      <c r="J8" s="23">
        <v>8.69e-12</v>
      </c>
      <c r="K8" s="23">
        <v>0.000186011904761905</v>
      </c>
      <c r="L8" s="23">
        <v>63.9996279069767</v>
      </c>
    </row>
  </sheetData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7"/>
  <sheetViews>
    <sheetView workbookViewId="0">
      <selection activeCell="E22" sqref="A1:L133"/>
    </sheetView>
  </sheetViews>
  <sheetFormatPr defaultColWidth="9" defaultRowHeight="15"/>
  <cols>
    <col min="1" max="1" width="18.25" style="23" customWidth="1"/>
    <col min="2" max="2" width="18.625" style="24" customWidth="1"/>
    <col min="3" max="3" width="21.875" style="23" customWidth="1"/>
    <col min="4" max="4" width="6" style="23" customWidth="1"/>
    <col min="5" max="5" width="22.625" style="25" customWidth="1"/>
    <col min="6" max="6" width="20.625" style="25" customWidth="1"/>
    <col min="7" max="7" width="4.5" style="25" customWidth="1"/>
    <col min="8" max="8" width="25.5" style="5" customWidth="1"/>
    <col min="9" max="9" width="24.5" style="5" customWidth="1"/>
    <col min="10" max="10" width="7.25" style="5" customWidth="1"/>
    <col min="11" max="11" width="21.125" customWidth="1"/>
    <col min="12" max="12" width="26.625" customWidth="1"/>
  </cols>
  <sheetData>
    <row r="1" ht="27" customHeight="1" spans="1:12">
      <c r="A1" s="9" t="s">
        <v>277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7" customHeight="1" spans="1:12">
      <c r="A2" s="9" t="s">
        <v>278</v>
      </c>
      <c r="B2" s="9"/>
      <c r="C2" s="9"/>
      <c r="D2" s="9"/>
      <c r="E2" s="9"/>
      <c r="F2" s="9"/>
      <c r="G2" s="12"/>
      <c r="H2" s="9" t="s">
        <v>279</v>
      </c>
      <c r="I2" s="9"/>
      <c r="J2" s="9"/>
      <c r="K2" s="9"/>
      <c r="L2" s="9"/>
    </row>
    <row r="3" ht="30" customHeight="1" spans="1:12">
      <c r="A3" s="26" t="s">
        <v>280</v>
      </c>
      <c r="B3" s="27" t="s">
        <v>281</v>
      </c>
      <c r="C3" s="26" t="s">
        <v>282</v>
      </c>
      <c r="D3" s="26" t="s">
        <v>283</v>
      </c>
      <c r="E3" s="12" t="s">
        <v>284</v>
      </c>
      <c r="F3" s="26" t="s">
        <v>285</v>
      </c>
      <c r="G3" s="26"/>
      <c r="H3" s="26" t="s">
        <v>281</v>
      </c>
      <c r="I3" s="26" t="s">
        <v>282</v>
      </c>
      <c r="J3" s="26" t="s">
        <v>283</v>
      </c>
      <c r="K3" s="12" t="s">
        <v>284</v>
      </c>
      <c r="L3" s="26" t="s">
        <v>285</v>
      </c>
    </row>
    <row r="4" spans="1:12">
      <c r="A4" s="15" t="s">
        <v>14</v>
      </c>
      <c r="B4" s="16" t="s">
        <v>16</v>
      </c>
      <c r="C4" s="15" t="s">
        <v>286</v>
      </c>
      <c r="D4" s="15">
        <v>6</v>
      </c>
      <c r="E4" s="18" t="s">
        <v>287</v>
      </c>
      <c r="F4" s="15" t="s">
        <v>288</v>
      </c>
      <c r="G4" s="15"/>
      <c r="H4" s="16" t="s">
        <v>136</v>
      </c>
      <c r="I4" s="15" t="s">
        <v>286</v>
      </c>
      <c r="J4" s="15">
        <v>6</v>
      </c>
      <c r="K4" s="15" t="s">
        <v>289</v>
      </c>
      <c r="L4" s="15" t="s">
        <v>290</v>
      </c>
    </row>
    <row r="5" spans="1:12">
      <c r="A5" s="15"/>
      <c r="B5" s="16"/>
      <c r="C5" s="15" t="s">
        <v>291</v>
      </c>
      <c r="D5" s="15">
        <v>6</v>
      </c>
      <c r="E5" s="15" t="s">
        <v>292</v>
      </c>
      <c r="F5" s="15" t="s">
        <v>293</v>
      </c>
      <c r="G5" s="15"/>
      <c r="H5" s="16"/>
      <c r="I5" s="15" t="s">
        <v>291</v>
      </c>
      <c r="J5" s="15">
        <v>6</v>
      </c>
      <c r="K5" s="15" t="s">
        <v>294</v>
      </c>
      <c r="L5" s="15" t="s">
        <v>295</v>
      </c>
    </row>
    <row r="6" spans="1:12">
      <c r="A6" s="15"/>
      <c r="B6" s="16"/>
      <c r="C6" s="15" t="s">
        <v>296</v>
      </c>
      <c r="D6" s="15">
        <v>6</v>
      </c>
      <c r="E6" s="15" t="s">
        <v>297</v>
      </c>
      <c r="F6" s="15" t="s">
        <v>298</v>
      </c>
      <c r="G6" s="15"/>
      <c r="H6" s="16"/>
      <c r="I6" s="15" t="s">
        <v>296</v>
      </c>
      <c r="J6" s="15">
        <v>6</v>
      </c>
      <c r="K6" s="15" t="s">
        <v>299</v>
      </c>
      <c r="L6" s="15" t="s">
        <v>300</v>
      </c>
    </row>
    <row r="7" spans="1:12">
      <c r="A7" s="15"/>
      <c r="B7" s="16"/>
      <c r="C7" s="15" t="s">
        <v>301</v>
      </c>
      <c r="D7" s="15">
        <v>6</v>
      </c>
      <c r="E7" s="15" t="s">
        <v>302</v>
      </c>
      <c r="F7" s="15" t="s">
        <v>303</v>
      </c>
      <c r="G7" s="15"/>
      <c r="H7" s="16"/>
      <c r="I7" s="15" t="s">
        <v>301</v>
      </c>
      <c r="J7" s="15">
        <v>6</v>
      </c>
      <c r="K7" s="15" t="s">
        <v>304</v>
      </c>
      <c r="L7" s="15" t="s">
        <v>305</v>
      </c>
    </row>
    <row r="8" spans="1:12">
      <c r="A8" s="15"/>
      <c r="B8" s="16"/>
      <c r="C8" s="15" t="s">
        <v>306</v>
      </c>
      <c r="D8" s="15">
        <v>6</v>
      </c>
      <c r="E8" s="15" t="s">
        <v>307</v>
      </c>
      <c r="F8" s="15" t="s">
        <v>308</v>
      </c>
      <c r="G8" s="15"/>
      <c r="H8" s="16"/>
      <c r="I8" s="15" t="s">
        <v>306</v>
      </c>
      <c r="J8" s="15">
        <v>6</v>
      </c>
      <c r="K8" s="15" t="s">
        <v>309</v>
      </c>
      <c r="L8" s="15" t="s">
        <v>310</v>
      </c>
    </row>
    <row r="9" spans="1:12">
      <c r="A9" s="15" t="s">
        <v>21</v>
      </c>
      <c r="B9" s="16" t="s">
        <v>22</v>
      </c>
      <c r="C9" s="15" t="s">
        <v>286</v>
      </c>
      <c r="D9" s="15">
        <v>6</v>
      </c>
      <c r="E9" s="15" t="s">
        <v>311</v>
      </c>
      <c r="F9" s="15" t="s">
        <v>312</v>
      </c>
      <c r="G9" s="15"/>
      <c r="H9" s="16" t="s">
        <v>141</v>
      </c>
      <c r="I9" s="15" t="s">
        <v>286</v>
      </c>
      <c r="J9" s="15">
        <v>6</v>
      </c>
      <c r="K9" s="15" t="s">
        <v>313</v>
      </c>
      <c r="L9" s="15" t="s">
        <v>314</v>
      </c>
    </row>
    <row r="10" spans="1:12">
      <c r="A10" s="15"/>
      <c r="B10" s="16"/>
      <c r="C10" s="15" t="s">
        <v>291</v>
      </c>
      <c r="D10" s="15">
        <v>6</v>
      </c>
      <c r="E10" s="15" t="s">
        <v>315</v>
      </c>
      <c r="F10" s="15" t="s">
        <v>316</v>
      </c>
      <c r="G10" s="15"/>
      <c r="H10" s="16"/>
      <c r="I10" s="15" t="s">
        <v>291</v>
      </c>
      <c r="J10" s="15">
        <v>6</v>
      </c>
      <c r="K10" s="15" t="s">
        <v>317</v>
      </c>
      <c r="L10" s="15" t="s">
        <v>318</v>
      </c>
    </row>
    <row r="11" spans="1:12">
      <c r="A11" s="15"/>
      <c r="B11" s="16"/>
      <c r="C11" s="15" t="s">
        <v>296</v>
      </c>
      <c r="D11" s="15">
        <v>6</v>
      </c>
      <c r="E11" s="15" t="s">
        <v>319</v>
      </c>
      <c r="F11" s="15" t="s">
        <v>320</v>
      </c>
      <c r="G11" s="15"/>
      <c r="H11" s="16"/>
      <c r="I11" s="15" t="s">
        <v>296</v>
      </c>
      <c r="J11" s="15">
        <v>6</v>
      </c>
      <c r="K11" s="15" t="s">
        <v>321</v>
      </c>
      <c r="L11" s="15" t="s">
        <v>322</v>
      </c>
    </row>
    <row r="12" spans="1:12">
      <c r="A12" s="15"/>
      <c r="B12" s="16"/>
      <c r="C12" s="15" t="s">
        <v>301</v>
      </c>
      <c r="D12" s="15">
        <v>6</v>
      </c>
      <c r="E12" s="15" t="s">
        <v>323</v>
      </c>
      <c r="F12" s="15" t="s">
        <v>324</v>
      </c>
      <c r="G12" s="15"/>
      <c r="H12" s="16"/>
      <c r="I12" s="15" t="s">
        <v>301</v>
      </c>
      <c r="J12" s="15">
        <v>6</v>
      </c>
      <c r="K12" s="15" t="s">
        <v>325</v>
      </c>
      <c r="L12" s="15" t="s">
        <v>326</v>
      </c>
    </row>
    <row r="13" spans="1:12">
      <c r="A13" s="15"/>
      <c r="B13" s="16"/>
      <c r="C13" s="15" t="s">
        <v>306</v>
      </c>
      <c r="D13" s="15">
        <v>6</v>
      </c>
      <c r="E13" s="15" t="s">
        <v>327</v>
      </c>
      <c r="F13" s="15" t="s">
        <v>328</v>
      </c>
      <c r="G13" s="15"/>
      <c r="H13" s="16"/>
      <c r="I13" s="15" t="s">
        <v>306</v>
      </c>
      <c r="J13" s="15">
        <v>6</v>
      </c>
      <c r="K13" s="15" t="s">
        <v>329</v>
      </c>
      <c r="L13" s="15" t="s">
        <v>330</v>
      </c>
    </row>
    <row r="14" spans="1:12">
      <c r="A14" s="15" t="s">
        <v>25</v>
      </c>
      <c r="B14" s="16" t="s">
        <v>26</v>
      </c>
      <c r="C14" s="15" t="s">
        <v>286</v>
      </c>
      <c r="D14" s="15">
        <v>6</v>
      </c>
      <c r="E14" s="15" t="s">
        <v>331</v>
      </c>
      <c r="F14" s="15" t="s">
        <v>332</v>
      </c>
      <c r="G14" s="15"/>
      <c r="H14" s="16" t="s">
        <v>146</v>
      </c>
      <c r="I14" s="15" t="s">
        <v>286</v>
      </c>
      <c r="J14" s="15">
        <v>6</v>
      </c>
      <c r="K14" s="15" t="s">
        <v>333</v>
      </c>
      <c r="L14" s="15" t="s">
        <v>334</v>
      </c>
    </row>
    <row r="15" spans="1:12">
      <c r="A15" s="15"/>
      <c r="B15" s="16"/>
      <c r="C15" s="15" t="s">
        <v>291</v>
      </c>
      <c r="D15" s="15">
        <v>6</v>
      </c>
      <c r="E15" s="15" t="s">
        <v>335</v>
      </c>
      <c r="F15" s="15" t="s">
        <v>336</v>
      </c>
      <c r="G15" s="15"/>
      <c r="H15" s="16"/>
      <c r="I15" s="15" t="s">
        <v>291</v>
      </c>
      <c r="J15" s="15">
        <v>6</v>
      </c>
      <c r="K15" s="15" t="s">
        <v>337</v>
      </c>
      <c r="L15" s="15" t="s">
        <v>338</v>
      </c>
    </row>
    <row r="16" spans="1:12">
      <c r="A16" s="15"/>
      <c r="B16" s="16"/>
      <c r="C16" s="15" t="s">
        <v>296</v>
      </c>
      <c r="D16" s="15">
        <v>6</v>
      </c>
      <c r="E16" s="15" t="s">
        <v>339</v>
      </c>
      <c r="F16" s="15" t="s">
        <v>340</v>
      </c>
      <c r="G16" s="15"/>
      <c r="H16" s="16"/>
      <c r="I16" s="15" t="s">
        <v>296</v>
      </c>
      <c r="J16" s="15">
        <v>6</v>
      </c>
      <c r="K16" s="15" t="s">
        <v>341</v>
      </c>
      <c r="L16" s="15" t="s">
        <v>342</v>
      </c>
    </row>
    <row r="17" spans="1:12">
      <c r="A17" s="15"/>
      <c r="B17" s="16"/>
      <c r="C17" s="15" t="s">
        <v>301</v>
      </c>
      <c r="D17" s="15">
        <v>6</v>
      </c>
      <c r="E17" s="15" t="s">
        <v>343</v>
      </c>
      <c r="F17" s="15" t="s">
        <v>344</v>
      </c>
      <c r="G17" s="15"/>
      <c r="H17" s="16"/>
      <c r="I17" s="15" t="s">
        <v>301</v>
      </c>
      <c r="J17" s="15">
        <v>6</v>
      </c>
      <c r="K17" s="15" t="s">
        <v>345</v>
      </c>
      <c r="L17" s="15" t="s">
        <v>346</v>
      </c>
    </row>
    <row r="18" spans="1:12">
      <c r="A18" s="15"/>
      <c r="B18" s="16"/>
      <c r="C18" s="15" t="s">
        <v>306</v>
      </c>
      <c r="D18" s="15">
        <v>6</v>
      </c>
      <c r="E18" s="15" t="s">
        <v>347</v>
      </c>
      <c r="F18" s="15" t="s">
        <v>348</v>
      </c>
      <c r="G18" s="15"/>
      <c r="H18" s="16"/>
      <c r="I18" s="15" t="s">
        <v>306</v>
      </c>
      <c r="J18" s="15">
        <v>6</v>
      </c>
      <c r="K18" s="15" t="s">
        <v>349</v>
      </c>
      <c r="L18" s="15" t="s">
        <v>350</v>
      </c>
    </row>
    <row r="19" spans="1:12">
      <c r="A19" s="15" t="s">
        <v>30</v>
      </c>
      <c r="B19" s="16" t="s">
        <v>31</v>
      </c>
      <c r="C19" s="15" t="s">
        <v>286</v>
      </c>
      <c r="D19" s="15">
        <v>6</v>
      </c>
      <c r="E19" s="15" t="s">
        <v>351</v>
      </c>
      <c r="F19" s="15" t="s">
        <v>352</v>
      </c>
      <c r="G19" s="15"/>
      <c r="H19" s="16" t="s">
        <v>151</v>
      </c>
      <c r="I19" s="15" t="s">
        <v>286</v>
      </c>
      <c r="J19" s="15">
        <v>6</v>
      </c>
      <c r="K19" s="15" t="s">
        <v>353</v>
      </c>
      <c r="L19" s="15" t="s">
        <v>354</v>
      </c>
    </row>
    <row r="20" spans="1:12">
      <c r="A20" s="15"/>
      <c r="B20" s="16"/>
      <c r="C20" s="15" t="s">
        <v>291</v>
      </c>
      <c r="D20" s="15">
        <v>6</v>
      </c>
      <c r="E20" s="15" t="s">
        <v>355</v>
      </c>
      <c r="F20" s="15" t="s">
        <v>356</v>
      </c>
      <c r="G20" s="15"/>
      <c r="H20" s="16"/>
      <c r="I20" s="15" t="s">
        <v>291</v>
      </c>
      <c r="J20" s="15">
        <v>6</v>
      </c>
      <c r="K20" s="15" t="s">
        <v>357</v>
      </c>
      <c r="L20" s="15" t="s">
        <v>358</v>
      </c>
    </row>
    <row r="21" spans="1:12">
      <c r="A21" s="15"/>
      <c r="B21" s="16"/>
      <c r="C21" s="15" t="s">
        <v>296</v>
      </c>
      <c r="D21" s="15">
        <v>6</v>
      </c>
      <c r="E21" s="15" t="s">
        <v>359</v>
      </c>
      <c r="F21" s="15" t="s">
        <v>360</v>
      </c>
      <c r="G21" s="15"/>
      <c r="H21" s="16"/>
      <c r="I21" s="15" t="s">
        <v>296</v>
      </c>
      <c r="J21" s="15">
        <v>6</v>
      </c>
      <c r="K21" s="15" t="s">
        <v>361</v>
      </c>
      <c r="L21" s="15" t="s">
        <v>362</v>
      </c>
    </row>
    <row r="22" spans="1:12">
      <c r="A22" s="15"/>
      <c r="B22" s="16"/>
      <c r="C22" s="15" t="s">
        <v>301</v>
      </c>
      <c r="D22" s="15">
        <v>6</v>
      </c>
      <c r="E22" s="15" t="s">
        <v>363</v>
      </c>
      <c r="F22" s="15" t="s">
        <v>364</v>
      </c>
      <c r="G22" s="15"/>
      <c r="H22" s="16"/>
      <c r="I22" s="15" t="s">
        <v>301</v>
      </c>
      <c r="J22" s="15">
        <v>6</v>
      </c>
      <c r="K22" s="15" t="s">
        <v>365</v>
      </c>
      <c r="L22" s="15" t="s">
        <v>366</v>
      </c>
    </row>
    <row r="23" spans="1:12">
      <c r="A23" s="15"/>
      <c r="B23" s="16"/>
      <c r="C23" s="15" t="s">
        <v>306</v>
      </c>
      <c r="D23" s="15">
        <v>6</v>
      </c>
      <c r="E23" s="15" t="s">
        <v>367</v>
      </c>
      <c r="F23" s="15" t="s">
        <v>368</v>
      </c>
      <c r="G23" s="15"/>
      <c r="H23" s="16"/>
      <c r="I23" s="15" t="s">
        <v>306</v>
      </c>
      <c r="J23" s="15">
        <v>6</v>
      </c>
      <c r="K23" s="15" t="s">
        <v>369</v>
      </c>
      <c r="L23" s="15" t="s">
        <v>370</v>
      </c>
    </row>
    <row r="24" spans="1:12">
      <c r="A24" s="15" t="s">
        <v>34</v>
      </c>
      <c r="B24" s="16" t="s">
        <v>35</v>
      </c>
      <c r="C24" s="15" t="s">
        <v>286</v>
      </c>
      <c r="D24" s="15">
        <v>6</v>
      </c>
      <c r="E24" s="15" t="s">
        <v>371</v>
      </c>
      <c r="F24" s="15" t="s">
        <v>372</v>
      </c>
      <c r="G24" s="15"/>
      <c r="H24" s="16" t="s">
        <v>155</v>
      </c>
      <c r="I24" s="15" t="s">
        <v>286</v>
      </c>
      <c r="J24" s="15">
        <v>6</v>
      </c>
      <c r="K24" s="15" t="s">
        <v>373</v>
      </c>
      <c r="L24" s="15" t="s">
        <v>374</v>
      </c>
    </row>
    <row r="25" spans="1:12">
      <c r="A25" s="15"/>
      <c r="B25" s="16"/>
      <c r="C25" s="15" t="s">
        <v>291</v>
      </c>
      <c r="D25" s="15">
        <v>6</v>
      </c>
      <c r="E25" s="15" t="s">
        <v>375</v>
      </c>
      <c r="F25" s="15" t="s">
        <v>376</v>
      </c>
      <c r="G25" s="15"/>
      <c r="H25" s="16"/>
      <c r="I25" s="15" t="s">
        <v>291</v>
      </c>
      <c r="J25" s="15">
        <v>6</v>
      </c>
      <c r="K25" s="15" t="s">
        <v>377</v>
      </c>
      <c r="L25" s="15" t="s">
        <v>378</v>
      </c>
    </row>
    <row r="26" spans="1:12">
      <c r="A26" s="15"/>
      <c r="B26" s="16"/>
      <c r="C26" s="15" t="s">
        <v>296</v>
      </c>
      <c r="D26" s="15">
        <v>6</v>
      </c>
      <c r="E26" s="15" t="s">
        <v>379</v>
      </c>
      <c r="F26" s="15" t="s">
        <v>380</v>
      </c>
      <c r="G26" s="15"/>
      <c r="H26" s="16"/>
      <c r="I26" s="15" t="s">
        <v>296</v>
      </c>
      <c r="J26" s="15">
        <v>6</v>
      </c>
      <c r="K26" s="15" t="s">
        <v>381</v>
      </c>
      <c r="L26" s="15" t="s">
        <v>382</v>
      </c>
    </row>
    <row r="27" spans="1:12">
      <c r="A27" s="15"/>
      <c r="B27" s="16"/>
      <c r="C27" s="15" t="s">
        <v>301</v>
      </c>
      <c r="D27" s="15">
        <v>6</v>
      </c>
      <c r="E27" s="15" t="s">
        <v>383</v>
      </c>
      <c r="F27" s="15" t="s">
        <v>384</v>
      </c>
      <c r="G27" s="15"/>
      <c r="H27" s="16"/>
      <c r="I27" s="15" t="s">
        <v>301</v>
      </c>
      <c r="J27" s="15">
        <v>6</v>
      </c>
      <c r="K27" s="15" t="s">
        <v>385</v>
      </c>
      <c r="L27" s="15" t="s">
        <v>386</v>
      </c>
    </row>
    <row r="28" spans="1:12">
      <c r="A28" s="15"/>
      <c r="B28" s="16"/>
      <c r="C28" s="15" t="s">
        <v>306</v>
      </c>
      <c r="D28" s="15">
        <v>6</v>
      </c>
      <c r="E28" s="15" t="s">
        <v>387</v>
      </c>
      <c r="F28" s="15" t="s">
        <v>388</v>
      </c>
      <c r="G28" s="15"/>
      <c r="H28" s="16"/>
      <c r="I28" s="15" t="s">
        <v>306</v>
      </c>
      <c r="J28" s="15">
        <v>6</v>
      </c>
      <c r="K28" s="15" t="s">
        <v>389</v>
      </c>
      <c r="L28" s="15" t="s">
        <v>390</v>
      </c>
    </row>
    <row r="29" spans="1:12">
      <c r="A29" s="15" t="s">
        <v>39</v>
      </c>
      <c r="B29" s="16" t="s">
        <v>40</v>
      </c>
      <c r="C29" s="15" t="s">
        <v>286</v>
      </c>
      <c r="D29" s="15">
        <v>6</v>
      </c>
      <c r="E29" s="15" t="s">
        <v>391</v>
      </c>
      <c r="F29" s="15" t="s">
        <v>392</v>
      </c>
      <c r="G29" s="15"/>
      <c r="H29" s="16" t="s">
        <v>160</v>
      </c>
      <c r="I29" s="15" t="s">
        <v>286</v>
      </c>
      <c r="J29" s="15">
        <v>6</v>
      </c>
      <c r="K29" s="15" t="s">
        <v>393</v>
      </c>
      <c r="L29" s="15" t="s">
        <v>394</v>
      </c>
    </row>
    <row r="30" spans="1:12">
      <c r="A30" s="15"/>
      <c r="B30" s="16"/>
      <c r="C30" s="15" t="s">
        <v>291</v>
      </c>
      <c r="D30" s="15">
        <v>6</v>
      </c>
      <c r="E30" s="15" t="s">
        <v>395</v>
      </c>
      <c r="F30" s="15" t="s">
        <v>396</v>
      </c>
      <c r="G30" s="15"/>
      <c r="H30" s="16"/>
      <c r="I30" s="15" t="s">
        <v>291</v>
      </c>
      <c r="J30" s="15">
        <v>6</v>
      </c>
      <c r="K30" s="15" t="s">
        <v>397</v>
      </c>
      <c r="L30" s="15" t="s">
        <v>398</v>
      </c>
    </row>
    <row r="31" spans="1:12">
      <c r="A31" s="15"/>
      <c r="B31" s="16"/>
      <c r="C31" s="15" t="s">
        <v>296</v>
      </c>
      <c r="D31" s="15">
        <v>6</v>
      </c>
      <c r="E31" s="15" t="s">
        <v>399</v>
      </c>
      <c r="F31" s="15" t="s">
        <v>400</v>
      </c>
      <c r="G31" s="15"/>
      <c r="H31" s="16"/>
      <c r="I31" s="15" t="s">
        <v>296</v>
      </c>
      <c r="J31" s="15">
        <v>6</v>
      </c>
      <c r="K31" s="15" t="s">
        <v>401</v>
      </c>
      <c r="L31" s="15" t="s">
        <v>402</v>
      </c>
    </row>
    <row r="32" spans="1:12">
      <c r="A32" s="15"/>
      <c r="B32" s="16"/>
      <c r="C32" s="15" t="s">
        <v>301</v>
      </c>
      <c r="D32" s="15">
        <v>6</v>
      </c>
      <c r="E32" s="15" t="s">
        <v>403</v>
      </c>
      <c r="F32" s="15" t="s">
        <v>404</v>
      </c>
      <c r="G32" s="15"/>
      <c r="H32" s="16"/>
      <c r="I32" s="15" t="s">
        <v>301</v>
      </c>
      <c r="J32" s="15">
        <v>6</v>
      </c>
      <c r="K32" s="15" t="s">
        <v>405</v>
      </c>
      <c r="L32" s="15" t="s">
        <v>406</v>
      </c>
    </row>
    <row r="33" spans="1:12">
      <c r="A33" s="15"/>
      <c r="B33" s="16"/>
      <c r="C33" s="15" t="s">
        <v>306</v>
      </c>
      <c r="D33" s="15">
        <v>6</v>
      </c>
      <c r="E33" s="15" t="s">
        <v>407</v>
      </c>
      <c r="F33" s="15" t="s">
        <v>408</v>
      </c>
      <c r="G33" s="15"/>
      <c r="H33" s="16"/>
      <c r="I33" s="15" t="s">
        <v>306</v>
      </c>
      <c r="J33" s="15">
        <v>6</v>
      </c>
      <c r="K33" s="15" t="s">
        <v>409</v>
      </c>
      <c r="L33" s="15" t="s">
        <v>410</v>
      </c>
    </row>
    <row r="34" spans="1:12">
      <c r="A34" s="15" t="s">
        <v>43</v>
      </c>
      <c r="B34" s="16" t="s">
        <v>44</v>
      </c>
      <c r="C34" s="15" t="s">
        <v>286</v>
      </c>
      <c r="D34" s="15">
        <v>6</v>
      </c>
      <c r="E34" s="15" t="s">
        <v>411</v>
      </c>
      <c r="F34" s="15" t="s">
        <v>412</v>
      </c>
      <c r="G34" s="15"/>
      <c r="H34" s="16" t="s">
        <v>165</v>
      </c>
      <c r="I34" s="15" t="s">
        <v>286</v>
      </c>
      <c r="J34" s="15">
        <v>6</v>
      </c>
      <c r="K34" s="15" t="s">
        <v>413</v>
      </c>
      <c r="L34" s="15" t="s">
        <v>414</v>
      </c>
    </row>
    <row r="35" spans="1:12">
      <c r="A35" s="15"/>
      <c r="B35" s="16"/>
      <c r="C35" s="15" t="s">
        <v>291</v>
      </c>
      <c r="D35" s="15">
        <v>6</v>
      </c>
      <c r="E35" s="15" t="s">
        <v>415</v>
      </c>
      <c r="F35" s="15" t="s">
        <v>416</v>
      </c>
      <c r="G35" s="15"/>
      <c r="H35" s="16"/>
      <c r="I35" s="15" t="s">
        <v>291</v>
      </c>
      <c r="J35" s="15">
        <v>6</v>
      </c>
      <c r="K35" s="15" t="s">
        <v>417</v>
      </c>
      <c r="L35" s="15" t="s">
        <v>418</v>
      </c>
    </row>
    <row r="36" spans="1:12">
      <c r="A36" s="15"/>
      <c r="B36" s="16"/>
      <c r="C36" s="15" t="s">
        <v>296</v>
      </c>
      <c r="D36" s="15">
        <v>6</v>
      </c>
      <c r="E36" s="15" t="s">
        <v>419</v>
      </c>
      <c r="F36" s="15" t="s">
        <v>420</v>
      </c>
      <c r="G36" s="15"/>
      <c r="H36" s="16"/>
      <c r="I36" s="15" t="s">
        <v>296</v>
      </c>
      <c r="J36" s="15">
        <v>6</v>
      </c>
      <c r="K36" s="15" t="s">
        <v>421</v>
      </c>
      <c r="L36" s="15" t="s">
        <v>422</v>
      </c>
    </row>
    <row r="37" spans="1:12">
      <c r="A37" s="15"/>
      <c r="B37" s="16"/>
      <c r="C37" s="15" t="s">
        <v>301</v>
      </c>
      <c r="D37" s="15">
        <v>6</v>
      </c>
      <c r="E37" s="15" t="s">
        <v>423</v>
      </c>
      <c r="F37" s="15" t="s">
        <v>424</v>
      </c>
      <c r="G37" s="15"/>
      <c r="H37" s="16"/>
      <c r="I37" s="15" t="s">
        <v>301</v>
      </c>
      <c r="J37" s="15">
        <v>6</v>
      </c>
      <c r="K37" s="15" t="s">
        <v>425</v>
      </c>
      <c r="L37" s="15" t="s">
        <v>426</v>
      </c>
    </row>
    <row r="38" spans="1:12">
      <c r="A38" s="15"/>
      <c r="B38" s="16"/>
      <c r="C38" s="15" t="s">
        <v>306</v>
      </c>
      <c r="D38" s="15">
        <v>6</v>
      </c>
      <c r="E38" s="15" t="s">
        <v>427</v>
      </c>
      <c r="F38" s="15" t="s">
        <v>428</v>
      </c>
      <c r="G38" s="15"/>
      <c r="H38" s="16"/>
      <c r="I38" s="15" t="s">
        <v>306</v>
      </c>
      <c r="J38" s="15">
        <v>6</v>
      </c>
      <c r="K38" s="15" t="s">
        <v>429</v>
      </c>
      <c r="L38" s="15" t="s">
        <v>430</v>
      </c>
    </row>
    <row r="39" spans="1:12">
      <c r="A39" s="15" t="s">
        <v>47</v>
      </c>
      <c r="B39" s="16" t="s">
        <v>48</v>
      </c>
      <c r="C39" s="15" t="s">
        <v>286</v>
      </c>
      <c r="D39" s="15">
        <v>6</v>
      </c>
      <c r="E39" s="15" t="s">
        <v>431</v>
      </c>
      <c r="F39" s="15" t="s">
        <v>432</v>
      </c>
      <c r="G39" s="15"/>
      <c r="H39" s="16" t="s">
        <v>170</v>
      </c>
      <c r="I39" s="15" t="s">
        <v>286</v>
      </c>
      <c r="J39" s="15">
        <v>6</v>
      </c>
      <c r="K39" s="15" t="s">
        <v>433</v>
      </c>
      <c r="L39" s="15" t="s">
        <v>434</v>
      </c>
    </row>
    <row r="40" spans="1:12">
      <c r="A40" s="15"/>
      <c r="B40" s="16"/>
      <c r="C40" s="15" t="s">
        <v>291</v>
      </c>
      <c r="D40" s="15">
        <v>6</v>
      </c>
      <c r="E40" s="15" t="s">
        <v>435</v>
      </c>
      <c r="F40" s="15" t="s">
        <v>436</v>
      </c>
      <c r="G40" s="15"/>
      <c r="H40" s="16"/>
      <c r="I40" s="15" t="s">
        <v>291</v>
      </c>
      <c r="J40" s="15">
        <v>6</v>
      </c>
      <c r="K40" s="15" t="s">
        <v>437</v>
      </c>
      <c r="L40" s="15" t="s">
        <v>438</v>
      </c>
    </row>
    <row r="41" spans="1:12">
      <c r="A41" s="15"/>
      <c r="B41" s="16"/>
      <c r="C41" s="15" t="s">
        <v>296</v>
      </c>
      <c r="D41" s="15">
        <v>6</v>
      </c>
      <c r="E41" s="15" t="s">
        <v>439</v>
      </c>
      <c r="F41" s="15" t="s">
        <v>440</v>
      </c>
      <c r="G41" s="15"/>
      <c r="H41" s="16"/>
      <c r="I41" s="15" t="s">
        <v>296</v>
      </c>
      <c r="J41" s="15">
        <v>6</v>
      </c>
      <c r="K41" s="15" t="s">
        <v>441</v>
      </c>
      <c r="L41" s="15" t="s">
        <v>442</v>
      </c>
    </row>
    <row r="42" spans="1:12">
      <c r="A42" s="15"/>
      <c r="B42" s="16"/>
      <c r="C42" s="15" t="s">
        <v>301</v>
      </c>
      <c r="D42" s="15">
        <v>6</v>
      </c>
      <c r="E42" s="15" t="s">
        <v>443</v>
      </c>
      <c r="F42" s="15" t="s">
        <v>444</v>
      </c>
      <c r="G42" s="15"/>
      <c r="H42" s="16"/>
      <c r="I42" s="15" t="s">
        <v>301</v>
      </c>
      <c r="J42" s="15">
        <v>6</v>
      </c>
      <c r="K42" s="15" t="s">
        <v>445</v>
      </c>
      <c r="L42" s="15" t="s">
        <v>446</v>
      </c>
    </row>
    <row r="43" spans="1:12">
      <c r="A43" s="15"/>
      <c r="B43" s="16"/>
      <c r="C43" s="15" t="s">
        <v>306</v>
      </c>
      <c r="D43" s="15">
        <v>6</v>
      </c>
      <c r="E43" s="15" t="s">
        <v>447</v>
      </c>
      <c r="F43" s="15" t="s">
        <v>448</v>
      </c>
      <c r="G43" s="15"/>
      <c r="H43" s="16"/>
      <c r="I43" s="15" t="s">
        <v>306</v>
      </c>
      <c r="J43" s="15">
        <v>6</v>
      </c>
      <c r="K43" s="15" t="s">
        <v>449</v>
      </c>
      <c r="L43" s="15" t="s">
        <v>450</v>
      </c>
    </row>
    <row r="44" spans="1:12">
      <c r="A44" s="15" t="s">
        <v>52</v>
      </c>
      <c r="B44" s="16" t="s">
        <v>53</v>
      </c>
      <c r="C44" s="15" t="s">
        <v>286</v>
      </c>
      <c r="D44" s="15">
        <v>6</v>
      </c>
      <c r="E44" s="15" t="s">
        <v>451</v>
      </c>
      <c r="F44" s="15" t="s">
        <v>452</v>
      </c>
      <c r="G44" s="15"/>
      <c r="H44" s="16" t="s">
        <v>175</v>
      </c>
      <c r="I44" s="15" t="s">
        <v>286</v>
      </c>
      <c r="J44" s="15">
        <v>6</v>
      </c>
      <c r="K44" s="15" t="s">
        <v>453</v>
      </c>
      <c r="L44" s="15" t="s">
        <v>454</v>
      </c>
    </row>
    <row r="45" spans="1:12">
      <c r="A45" s="15"/>
      <c r="B45" s="16"/>
      <c r="C45" s="15" t="s">
        <v>291</v>
      </c>
      <c r="D45" s="15">
        <v>6</v>
      </c>
      <c r="E45" s="15" t="s">
        <v>455</v>
      </c>
      <c r="F45" s="15" t="s">
        <v>456</v>
      </c>
      <c r="G45" s="15"/>
      <c r="H45" s="16"/>
      <c r="I45" s="15" t="s">
        <v>291</v>
      </c>
      <c r="J45" s="15">
        <v>6</v>
      </c>
      <c r="K45" s="15" t="s">
        <v>457</v>
      </c>
      <c r="L45" s="15" t="s">
        <v>458</v>
      </c>
    </row>
    <row r="46" spans="1:12">
      <c r="A46" s="15"/>
      <c r="B46" s="16"/>
      <c r="C46" s="15" t="s">
        <v>296</v>
      </c>
      <c r="D46" s="15">
        <v>6</v>
      </c>
      <c r="E46" s="15" t="s">
        <v>459</v>
      </c>
      <c r="F46" s="15" t="s">
        <v>460</v>
      </c>
      <c r="G46" s="15"/>
      <c r="H46" s="16"/>
      <c r="I46" s="15" t="s">
        <v>296</v>
      </c>
      <c r="J46" s="15">
        <v>6</v>
      </c>
      <c r="K46" s="15" t="s">
        <v>461</v>
      </c>
      <c r="L46" s="15" t="s">
        <v>462</v>
      </c>
    </row>
    <row r="47" spans="1:12">
      <c r="A47" s="15"/>
      <c r="B47" s="16"/>
      <c r="C47" s="15" t="s">
        <v>301</v>
      </c>
      <c r="D47" s="15">
        <v>6</v>
      </c>
      <c r="E47" s="15" t="s">
        <v>463</v>
      </c>
      <c r="F47" s="15" t="s">
        <v>464</v>
      </c>
      <c r="G47" s="15"/>
      <c r="H47" s="16"/>
      <c r="I47" s="15" t="s">
        <v>301</v>
      </c>
      <c r="J47" s="15">
        <v>6</v>
      </c>
      <c r="K47" s="15" t="s">
        <v>465</v>
      </c>
      <c r="L47" s="15" t="s">
        <v>466</v>
      </c>
    </row>
    <row r="48" spans="1:12">
      <c r="A48" s="15"/>
      <c r="B48" s="16"/>
      <c r="C48" s="15" t="s">
        <v>306</v>
      </c>
      <c r="D48" s="15">
        <v>6</v>
      </c>
      <c r="E48" s="15" t="s">
        <v>467</v>
      </c>
      <c r="F48" s="15" t="s">
        <v>468</v>
      </c>
      <c r="G48" s="15"/>
      <c r="H48" s="16"/>
      <c r="I48" s="15" t="s">
        <v>306</v>
      </c>
      <c r="J48" s="15">
        <v>6</v>
      </c>
      <c r="K48" s="15" t="s">
        <v>469</v>
      </c>
      <c r="L48" s="15" t="s">
        <v>470</v>
      </c>
    </row>
    <row r="49" spans="1:12">
      <c r="A49" s="15" t="s">
        <v>56</v>
      </c>
      <c r="B49" s="16" t="s">
        <v>57</v>
      </c>
      <c r="C49" s="15" t="s">
        <v>286</v>
      </c>
      <c r="D49" s="15">
        <v>6</v>
      </c>
      <c r="E49" s="15" t="s">
        <v>471</v>
      </c>
      <c r="F49" s="15" t="s">
        <v>472</v>
      </c>
      <c r="G49" s="15"/>
      <c r="H49" s="16" t="s">
        <v>180</v>
      </c>
      <c r="I49" s="15" t="s">
        <v>286</v>
      </c>
      <c r="J49" s="15">
        <v>6</v>
      </c>
      <c r="K49" s="15" t="s">
        <v>473</v>
      </c>
      <c r="L49" s="15" t="s">
        <v>474</v>
      </c>
    </row>
    <row r="50" spans="1:12">
      <c r="A50" s="15"/>
      <c r="B50" s="16"/>
      <c r="C50" s="15" t="s">
        <v>291</v>
      </c>
      <c r="D50" s="15">
        <v>6</v>
      </c>
      <c r="E50" s="15" t="s">
        <v>475</v>
      </c>
      <c r="F50" s="15" t="s">
        <v>476</v>
      </c>
      <c r="G50" s="15"/>
      <c r="H50" s="16"/>
      <c r="I50" s="15" t="s">
        <v>291</v>
      </c>
      <c r="J50" s="15">
        <v>6</v>
      </c>
      <c r="K50" s="15" t="s">
        <v>477</v>
      </c>
      <c r="L50" s="15" t="s">
        <v>478</v>
      </c>
    </row>
    <row r="51" spans="1:12">
      <c r="A51" s="15"/>
      <c r="B51" s="16"/>
      <c r="C51" s="15" t="s">
        <v>296</v>
      </c>
      <c r="D51" s="15">
        <v>6</v>
      </c>
      <c r="E51" s="15" t="s">
        <v>479</v>
      </c>
      <c r="F51" s="15" t="s">
        <v>480</v>
      </c>
      <c r="G51" s="15"/>
      <c r="H51" s="16"/>
      <c r="I51" s="15" t="s">
        <v>296</v>
      </c>
      <c r="J51" s="15">
        <v>6</v>
      </c>
      <c r="K51" s="15" t="s">
        <v>481</v>
      </c>
      <c r="L51" s="15" t="s">
        <v>482</v>
      </c>
    </row>
    <row r="52" spans="1:12">
      <c r="A52" s="15"/>
      <c r="B52" s="16"/>
      <c r="C52" s="15" t="s">
        <v>301</v>
      </c>
      <c r="D52" s="15">
        <v>6</v>
      </c>
      <c r="E52" s="15" t="s">
        <v>483</v>
      </c>
      <c r="F52" s="15" t="s">
        <v>484</v>
      </c>
      <c r="G52" s="15"/>
      <c r="H52" s="16"/>
      <c r="I52" s="15" t="s">
        <v>301</v>
      </c>
      <c r="J52" s="15">
        <v>6</v>
      </c>
      <c r="K52" s="15" t="s">
        <v>485</v>
      </c>
      <c r="L52" s="15" t="s">
        <v>486</v>
      </c>
    </row>
    <row r="53" spans="1:12">
      <c r="A53" s="15"/>
      <c r="B53" s="16"/>
      <c r="C53" s="15" t="s">
        <v>306</v>
      </c>
      <c r="D53" s="15">
        <v>6</v>
      </c>
      <c r="E53" s="15" t="s">
        <v>487</v>
      </c>
      <c r="F53" s="15" t="s">
        <v>488</v>
      </c>
      <c r="G53" s="15"/>
      <c r="H53" s="16"/>
      <c r="I53" s="15" t="s">
        <v>306</v>
      </c>
      <c r="J53" s="15">
        <v>6</v>
      </c>
      <c r="K53" s="15" t="s">
        <v>489</v>
      </c>
      <c r="L53" s="15" t="s">
        <v>490</v>
      </c>
    </row>
    <row r="54" spans="1:12">
      <c r="A54" s="15" t="s">
        <v>61</v>
      </c>
      <c r="B54" s="16" t="s">
        <v>62</v>
      </c>
      <c r="C54" s="15" t="s">
        <v>286</v>
      </c>
      <c r="D54" s="15">
        <v>5</v>
      </c>
      <c r="E54" s="15" t="s">
        <v>491</v>
      </c>
      <c r="F54" s="15" t="s">
        <v>492</v>
      </c>
      <c r="G54" s="15"/>
      <c r="H54" s="16" t="s">
        <v>185</v>
      </c>
      <c r="I54" s="15" t="s">
        <v>286</v>
      </c>
      <c r="J54" s="15">
        <v>6</v>
      </c>
      <c r="K54" s="15" t="s">
        <v>493</v>
      </c>
      <c r="L54" s="15" t="s">
        <v>494</v>
      </c>
    </row>
    <row r="55" spans="1:12">
      <c r="A55" s="15"/>
      <c r="B55" s="16"/>
      <c r="C55" s="15" t="s">
        <v>291</v>
      </c>
      <c r="D55" s="15">
        <v>5</v>
      </c>
      <c r="E55" s="15" t="s">
        <v>495</v>
      </c>
      <c r="F55" s="15" t="s">
        <v>496</v>
      </c>
      <c r="G55" s="15"/>
      <c r="H55" s="16"/>
      <c r="I55" s="15" t="s">
        <v>291</v>
      </c>
      <c r="J55" s="15">
        <v>6</v>
      </c>
      <c r="K55" s="15" t="s">
        <v>497</v>
      </c>
      <c r="L55" s="15" t="s">
        <v>498</v>
      </c>
    </row>
    <row r="56" spans="1:12">
      <c r="A56" s="15"/>
      <c r="B56" s="16"/>
      <c r="C56" s="15" t="s">
        <v>296</v>
      </c>
      <c r="D56" s="15">
        <v>5</v>
      </c>
      <c r="E56" s="15" t="s">
        <v>499</v>
      </c>
      <c r="F56" s="15" t="s">
        <v>500</v>
      </c>
      <c r="G56" s="15"/>
      <c r="H56" s="16"/>
      <c r="I56" s="15" t="s">
        <v>296</v>
      </c>
      <c r="J56" s="15">
        <v>6</v>
      </c>
      <c r="K56" s="15" t="s">
        <v>501</v>
      </c>
      <c r="L56" s="15" t="s">
        <v>502</v>
      </c>
    </row>
    <row r="57" spans="1:12">
      <c r="A57" s="15"/>
      <c r="B57" s="16"/>
      <c r="C57" s="15" t="s">
        <v>301</v>
      </c>
      <c r="D57" s="15">
        <v>5</v>
      </c>
      <c r="E57" s="15" t="s">
        <v>503</v>
      </c>
      <c r="F57" s="15" t="s">
        <v>504</v>
      </c>
      <c r="G57" s="15"/>
      <c r="H57" s="16"/>
      <c r="I57" s="15" t="s">
        <v>301</v>
      </c>
      <c r="J57" s="15">
        <v>6</v>
      </c>
      <c r="K57" s="15" t="s">
        <v>505</v>
      </c>
      <c r="L57" s="15" t="s">
        <v>506</v>
      </c>
    </row>
    <row r="58" spans="1:12">
      <c r="A58" s="15"/>
      <c r="B58" s="16"/>
      <c r="C58" s="15" t="s">
        <v>306</v>
      </c>
      <c r="D58" s="15">
        <v>5</v>
      </c>
      <c r="E58" s="15" t="s">
        <v>507</v>
      </c>
      <c r="F58" s="15" t="s">
        <v>508</v>
      </c>
      <c r="G58" s="15"/>
      <c r="H58" s="16"/>
      <c r="I58" s="15" t="s">
        <v>306</v>
      </c>
      <c r="J58" s="15">
        <v>6</v>
      </c>
      <c r="K58" s="15" t="s">
        <v>509</v>
      </c>
      <c r="L58" s="15" t="s">
        <v>510</v>
      </c>
    </row>
    <row r="59" spans="1:12">
      <c r="A59" s="15" t="s">
        <v>67</v>
      </c>
      <c r="B59" s="16" t="s">
        <v>68</v>
      </c>
      <c r="C59" s="15" t="s">
        <v>286</v>
      </c>
      <c r="D59" s="15">
        <v>4</v>
      </c>
      <c r="E59" s="15" t="s">
        <v>511</v>
      </c>
      <c r="F59" s="15" t="s">
        <v>512</v>
      </c>
      <c r="G59" s="15"/>
      <c r="H59" s="16" t="s">
        <v>190</v>
      </c>
      <c r="I59" s="15" t="s">
        <v>286</v>
      </c>
      <c r="J59" s="15">
        <v>6</v>
      </c>
      <c r="K59" s="15" t="s">
        <v>513</v>
      </c>
      <c r="L59" s="15" t="s">
        <v>514</v>
      </c>
    </row>
    <row r="60" spans="1:12">
      <c r="A60" s="15"/>
      <c r="B60" s="16"/>
      <c r="C60" s="15" t="s">
        <v>291</v>
      </c>
      <c r="D60" s="15">
        <v>4</v>
      </c>
      <c r="E60" s="15" t="s">
        <v>515</v>
      </c>
      <c r="F60" s="15" t="s">
        <v>516</v>
      </c>
      <c r="G60" s="15"/>
      <c r="H60" s="16"/>
      <c r="I60" s="15" t="s">
        <v>291</v>
      </c>
      <c r="J60" s="15">
        <v>6</v>
      </c>
      <c r="K60" s="15" t="s">
        <v>517</v>
      </c>
      <c r="L60" s="15" t="s">
        <v>518</v>
      </c>
    </row>
    <row r="61" spans="1:12">
      <c r="A61" s="15"/>
      <c r="B61" s="16"/>
      <c r="C61" s="15" t="s">
        <v>296</v>
      </c>
      <c r="D61" s="15">
        <v>4</v>
      </c>
      <c r="E61" s="15" t="s">
        <v>519</v>
      </c>
      <c r="F61" s="15" t="s">
        <v>520</v>
      </c>
      <c r="G61" s="15"/>
      <c r="H61" s="16"/>
      <c r="I61" s="15" t="s">
        <v>296</v>
      </c>
      <c r="J61" s="15">
        <v>6</v>
      </c>
      <c r="K61" s="15" t="s">
        <v>521</v>
      </c>
      <c r="L61" s="15" t="s">
        <v>522</v>
      </c>
    </row>
    <row r="62" spans="1:12">
      <c r="A62" s="15"/>
      <c r="B62" s="16"/>
      <c r="C62" s="15" t="s">
        <v>301</v>
      </c>
      <c r="D62" s="15">
        <v>4</v>
      </c>
      <c r="E62" s="15" t="s">
        <v>523</v>
      </c>
      <c r="F62" s="15" t="s">
        <v>524</v>
      </c>
      <c r="G62" s="15"/>
      <c r="H62" s="16"/>
      <c r="I62" s="15" t="s">
        <v>301</v>
      </c>
      <c r="J62" s="15">
        <v>6</v>
      </c>
      <c r="K62" s="15" t="s">
        <v>525</v>
      </c>
      <c r="L62" s="15" t="s">
        <v>526</v>
      </c>
    </row>
    <row r="63" spans="1:12">
      <c r="A63" s="15"/>
      <c r="B63" s="16"/>
      <c r="C63" s="15" t="s">
        <v>306</v>
      </c>
      <c r="D63" s="15">
        <v>4</v>
      </c>
      <c r="E63" s="15" t="s">
        <v>527</v>
      </c>
      <c r="F63" s="15" t="s">
        <v>528</v>
      </c>
      <c r="G63" s="15"/>
      <c r="H63" s="16"/>
      <c r="I63" s="15" t="s">
        <v>306</v>
      </c>
      <c r="J63" s="15">
        <v>6</v>
      </c>
      <c r="K63" s="15" t="s">
        <v>529</v>
      </c>
      <c r="L63" s="15" t="s">
        <v>530</v>
      </c>
    </row>
    <row r="64" spans="1:12">
      <c r="A64" s="15" t="s">
        <v>71</v>
      </c>
      <c r="B64" s="16" t="s">
        <v>72</v>
      </c>
      <c r="C64" s="15" t="s">
        <v>286</v>
      </c>
      <c r="D64" s="15">
        <v>6</v>
      </c>
      <c r="E64" s="15" t="s">
        <v>531</v>
      </c>
      <c r="F64" s="15" t="s">
        <v>532</v>
      </c>
      <c r="G64" s="15"/>
      <c r="H64" s="16" t="s">
        <v>195</v>
      </c>
      <c r="I64" s="15" t="s">
        <v>286</v>
      </c>
      <c r="J64" s="15">
        <v>6</v>
      </c>
      <c r="K64" s="15" t="s">
        <v>533</v>
      </c>
      <c r="L64" s="15" t="s">
        <v>534</v>
      </c>
    </row>
    <row r="65" spans="1:12">
      <c r="A65" s="15"/>
      <c r="B65" s="16"/>
      <c r="C65" s="15" t="s">
        <v>291</v>
      </c>
      <c r="D65" s="15">
        <v>6</v>
      </c>
      <c r="E65" s="15" t="s">
        <v>535</v>
      </c>
      <c r="F65" s="15" t="s">
        <v>536</v>
      </c>
      <c r="G65" s="15"/>
      <c r="H65" s="16"/>
      <c r="I65" s="15" t="s">
        <v>291</v>
      </c>
      <c r="J65" s="15">
        <v>6</v>
      </c>
      <c r="K65" s="15" t="s">
        <v>537</v>
      </c>
      <c r="L65" s="15" t="s">
        <v>538</v>
      </c>
    </row>
    <row r="66" spans="1:12">
      <c r="A66" s="15"/>
      <c r="B66" s="16"/>
      <c r="C66" s="15" t="s">
        <v>296</v>
      </c>
      <c r="D66" s="15">
        <v>6</v>
      </c>
      <c r="E66" s="15" t="s">
        <v>539</v>
      </c>
      <c r="F66" s="15" t="s">
        <v>540</v>
      </c>
      <c r="G66" s="15"/>
      <c r="H66" s="16"/>
      <c r="I66" s="15" t="s">
        <v>296</v>
      </c>
      <c r="J66" s="15">
        <v>6</v>
      </c>
      <c r="K66" s="15" t="s">
        <v>541</v>
      </c>
      <c r="L66" s="15" t="s">
        <v>542</v>
      </c>
    </row>
    <row r="67" spans="1:12">
      <c r="A67" s="15"/>
      <c r="B67" s="16"/>
      <c r="C67" s="15" t="s">
        <v>301</v>
      </c>
      <c r="D67" s="15">
        <v>6</v>
      </c>
      <c r="E67" s="15" t="s">
        <v>543</v>
      </c>
      <c r="F67" s="15" t="s">
        <v>544</v>
      </c>
      <c r="G67" s="15"/>
      <c r="H67" s="16"/>
      <c r="I67" s="15" t="s">
        <v>301</v>
      </c>
      <c r="J67" s="15">
        <v>6</v>
      </c>
      <c r="K67" s="15" t="s">
        <v>545</v>
      </c>
      <c r="L67" s="15" t="s">
        <v>546</v>
      </c>
    </row>
    <row r="68" spans="1:12">
      <c r="A68" s="15"/>
      <c r="B68" s="16"/>
      <c r="C68" s="15" t="s">
        <v>306</v>
      </c>
      <c r="D68" s="15">
        <v>6</v>
      </c>
      <c r="E68" s="15" t="s">
        <v>547</v>
      </c>
      <c r="F68" s="15" t="s">
        <v>548</v>
      </c>
      <c r="G68" s="15"/>
      <c r="H68" s="16"/>
      <c r="I68" s="15" t="s">
        <v>306</v>
      </c>
      <c r="J68" s="15">
        <v>6</v>
      </c>
      <c r="K68" s="15" t="s">
        <v>549</v>
      </c>
      <c r="L68" s="15" t="s">
        <v>550</v>
      </c>
    </row>
    <row r="69" spans="1:12">
      <c r="A69" s="15" t="s">
        <v>551</v>
      </c>
      <c r="B69" s="16" t="s">
        <v>76</v>
      </c>
      <c r="C69" s="15" t="s">
        <v>286</v>
      </c>
      <c r="D69" s="15">
        <v>6</v>
      </c>
      <c r="E69" s="15" t="s">
        <v>552</v>
      </c>
      <c r="F69" s="15" t="s">
        <v>553</v>
      </c>
      <c r="G69" s="15"/>
      <c r="H69" s="16" t="s">
        <v>200</v>
      </c>
      <c r="I69" s="15" t="s">
        <v>286</v>
      </c>
      <c r="J69" s="15">
        <v>6</v>
      </c>
      <c r="K69" s="15" t="s">
        <v>554</v>
      </c>
      <c r="L69" s="15" t="s">
        <v>555</v>
      </c>
    </row>
    <row r="70" spans="1:12">
      <c r="A70" s="15"/>
      <c r="B70" s="16"/>
      <c r="C70" s="15" t="s">
        <v>291</v>
      </c>
      <c r="D70" s="15">
        <v>6</v>
      </c>
      <c r="E70" s="15" t="s">
        <v>556</v>
      </c>
      <c r="F70" s="15" t="s">
        <v>557</v>
      </c>
      <c r="G70" s="15"/>
      <c r="H70" s="16"/>
      <c r="I70" s="15" t="s">
        <v>291</v>
      </c>
      <c r="J70" s="15">
        <v>6</v>
      </c>
      <c r="K70" s="15" t="s">
        <v>558</v>
      </c>
      <c r="L70" s="15" t="s">
        <v>559</v>
      </c>
    </row>
    <row r="71" spans="1:12">
      <c r="A71" s="15"/>
      <c r="B71" s="16"/>
      <c r="C71" s="15" t="s">
        <v>296</v>
      </c>
      <c r="D71" s="15">
        <v>6</v>
      </c>
      <c r="E71" s="15" t="s">
        <v>560</v>
      </c>
      <c r="F71" s="15" t="s">
        <v>561</v>
      </c>
      <c r="G71" s="15"/>
      <c r="H71" s="16"/>
      <c r="I71" s="15" t="s">
        <v>296</v>
      </c>
      <c r="J71" s="15">
        <v>6</v>
      </c>
      <c r="K71" s="15" t="s">
        <v>562</v>
      </c>
      <c r="L71" s="15" t="s">
        <v>563</v>
      </c>
    </row>
    <row r="72" spans="1:12">
      <c r="A72" s="15"/>
      <c r="B72" s="16"/>
      <c r="C72" s="15" t="s">
        <v>301</v>
      </c>
      <c r="D72" s="15">
        <v>6</v>
      </c>
      <c r="E72" s="15" t="s">
        <v>564</v>
      </c>
      <c r="F72" s="15" t="s">
        <v>565</v>
      </c>
      <c r="G72" s="15"/>
      <c r="H72" s="16"/>
      <c r="I72" s="15" t="s">
        <v>301</v>
      </c>
      <c r="J72" s="15">
        <v>6</v>
      </c>
      <c r="K72" s="15" t="s">
        <v>566</v>
      </c>
      <c r="L72" s="15" t="s">
        <v>567</v>
      </c>
    </row>
    <row r="73" spans="1:12">
      <c r="A73" s="15"/>
      <c r="B73" s="16"/>
      <c r="C73" s="15" t="s">
        <v>306</v>
      </c>
      <c r="D73" s="15">
        <v>6</v>
      </c>
      <c r="E73" s="15" t="s">
        <v>568</v>
      </c>
      <c r="F73" s="15" t="s">
        <v>569</v>
      </c>
      <c r="G73" s="15"/>
      <c r="H73" s="16"/>
      <c r="I73" s="15" t="s">
        <v>306</v>
      </c>
      <c r="J73" s="15">
        <v>6</v>
      </c>
      <c r="K73" s="15" t="s">
        <v>570</v>
      </c>
      <c r="L73" s="15" t="s">
        <v>571</v>
      </c>
    </row>
    <row r="74" spans="1:12">
      <c r="A74" s="15" t="s">
        <v>572</v>
      </c>
      <c r="B74" s="16" t="s">
        <v>81</v>
      </c>
      <c r="C74" s="15" t="s">
        <v>286</v>
      </c>
      <c r="D74" s="15">
        <v>6</v>
      </c>
      <c r="E74" s="15" t="s">
        <v>573</v>
      </c>
      <c r="F74" s="15" t="s">
        <v>574</v>
      </c>
      <c r="G74" s="15"/>
      <c r="H74" s="16" t="s">
        <v>205</v>
      </c>
      <c r="I74" s="15" t="s">
        <v>286</v>
      </c>
      <c r="J74" s="15">
        <v>6</v>
      </c>
      <c r="K74" s="15" t="s">
        <v>575</v>
      </c>
      <c r="L74" s="15" t="s">
        <v>576</v>
      </c>
    </row>
    <row r="75" spans="1:12">
      <c r="A75" s="15"/>
      <c r="B75" s="16"/>
      <c r="C75" s="15" t="s">
        <v>291</v>
      </c>
      <c r="D75" s="15">
        <v>6</v>
      </c>
      <c r="E75" s="15" t="s">
        <v>577</v>
      </c>
      <c r="F75" s="15" t="s">
        <v>578</v>
      </c>
      <c r="G75" s="15"/>
      <c r="H75" s="16"/>
      <c r="I75" s="15" t="s">
        <v>291</v>
      </c>
      <c r="J75" s="15">
        <v>6</v>
      </c>
      <c r="K75" s="15" t="s">
        <v>579</v>
      </c>
      <c r="L75" s="15" t="s">
        <v>580</v>
      </c>
    </row>
    <row r="76" spans="1:12">
      <c r="A76" s="15"/>
      <c r="B76" s="16"/>
      <c r="C76" s="15" t="s">
        <v>296</v>
      </c>
      <c r="D76" s="15">
        <v>6</v>
      </c>
      <c r="E76" s="15" t="s">
        <v>581</v>
      </c>
      <c r="F76" s="15" t="s">
        <v>582</v>
      </c>
      <c r="G76" s="15"/>
      <c r="H76" s="16"/>
      <c r="I76" s="15" t="s">
        <v>296</v>
      </c>
      <c r="J76" s="15">
        <v>6</v>
      </c>
      <c r="K76" s="15" t="s">
        <v>583</v>
      </c>
      <c r="L76" s="15" t="s">
        <v>584</v>
      </c>
    </row>
    <row r="77" spans="1:12">
      <c r="A77" s="15"/>
      <c r="B77" s="16"/>
      <c r="C77" s="15" t="s">
        <v>301</v>
      </c>
      <c r="D77" s="15">
        <v>6</v>
      </c>
      <c r="E77" s="15" t="s">
        <v>585</v>
      </c>
      <c r="F77" s="15" t="s">
        <v>586</v>
      </c>
      <c r="G77" s="15"/>
      <c r="H77" s="16"/>
      <c r="I77" s="15" t="s">
        <v>301</v>
      </c>
      <c r="J77" s="15">
        <v>6</v>
      </c>
      <c r="K77" s="15" t="s">
        <v>587</v>
      </c>
      <c r="L77" s="15" t="s">
        <v>588</v>
      </c>
    </row>
    <row r="78" spans="1:12">
      <c r="A78" s="15"/>
      <c r="B78" s="16"/>
      <c r="C78" s="15" t="s">
        <v>306</v>
      </c>
      <c r="D78" s="15">
        <v>6</v>
      </c>
      <c r="E78" s="15" t="s">
        <v>589</v>
      </c>
      <c r="F78" s="15" t="s">
        <v>590</v>
      </c>
      <c r="G78" s="15"/>
      <c r="H78" s="16"/>
      <c r="I78" s="15" t="s">
        <v>306</v>
      </c>
      <c r="J78" s="15">
        <v>6</v>
      </c>
      <c r="K78" s="15" t="s">
        <v>591</v>
      </c>
      <c r="L78" s="15" t="s">
        <v>592</v>
      </c>
    </row>
    <row r="79" spans="1:12">
      <c r="A79" s="15" t="s">
        <v>593</v>
      </c>
      <c r="B79" s="16" t="s">
        <v>85</v>
      </c>
      <c r="C79" s="15" t="s">
        <v>286</v>
      </c>
      <c r="D79" s="15">
        <v>6</v>
      </c>
      <c r="E79" s="15" t="s">
        <v>594</v>
      </c>
      <c r="F79" s="15" t="s">
        <v>595</v>
      </c>
      <c r="G79" s="15"/>
      <c r="H79" s="16" t="s">
        <v>210</v>
      </c>
      <c r="I79" s="15" t="s">
        <v>286</v>
      </c>
      <c r="J79" s="15">
        <v>6</v>
      </c>
      <c r="K79" s="15" t="s">
        <v>596</v>
      </c>
      <c r="L79" s="15" t="s">
        <v>597</v>
      </c>
    </row>
    <row r="80" spans="1:12">
      <c r="A80" s="15"/>
      <c r="B80" s="16"/>
      <c r="C80" s="15" t="s">
        <v>291</v>
      </c>
      <c r="D80" s="15">
        <v>6</v>
      </c>
      <c r="E80" s="15" t="s">
        <v>598</v>
      </c>
      <c r="F80" s="15" t="s">
        <v>599</v>
      </c>
      <c r="G80" s="15"/>
      <c r="H80" s="16"/>
      <c r="I80" s="15" t="s">
        <v>291</v>
      </c>
      <c r="J80" s="15">
        <v>6</v>
      </c>
      <c r="K80" s="15" t="s">
        <v>600</v>
      </c>
      <c r="L80" s="15" t="s">
        <v>601</v>
      </c>
    </row>
    <row r="81" spans="1:12">
      <c r="A81" s="15"/>
      <c r="B81" s="16"/>
      <c r="C81" s="15" t="s">
        <v>296</v>
      </c>
      <c r="D81" s="15">
        <v>6</v>
      </c>
      <c r="E81" s="15" t="s">
        <v>602</v>
      </c>
      <c r="F81" s="15" t="s">
        <v>603</v>
      </c>
      <c r="G81" s="15"/>
      <c r="H81" s="16"/>
      <c r="I81" s="15" t="s">
        <v>296</v>
      </c>
      <c r="J81" s="15">
        <v>6</v>
      </c>
      <c r="K81" s="15" t="s">
        <v>604</v>
      </c>
      <c r="L81" s="15" t="s">
        <v>605</v>
      </c>
    </row>
    <row r="82" spans="1:12">
      <c r="A82" s="15"/>
      <c r="B82" s="16"/>
      <c r="C82" s="15" t="s">
        <v>301</v>
      </c>
      <c r="D82" s="15">
        <v>6</v>
      </c>
      <c r="E82" s="15" t="s">
        <v>606</v>
      </c>
      <c r="F82" s="15" t="s">
        <v>607</v>
      </c>
      <c r="G82" s="15"/>
      <c r="H82" s="16"/>
      <c r="I82" s="15" t="s">
        <v>301</v>
      </c>
      <c r="J82" s="15">
        <v>6</v>
      </c>
      <c r="K82" s="15" t="s">
        <v>608</v>
      </c>
      <c r="L82" s="15" t="s">
        <v>609</v>
      </c>
    </row>
    <row r="83" spans="1:12">
      <c r="A83" s="15"/>
      <c r="B83" s="16"/>
      <c r="C83" s="15" t="s">
        <v>306</v>
      </c>
      <c r="D83" s="15">
        <v>6</v>
      </c>
      <c r="E83" s="15" t="s">
        <v>610</v>
      </c>
      <c r="F83" s="15" t="s">
        <v>611</v>
      </c>
      <c r="G83" s="15"/>
      <c r="H83" s="16"/>
      <c r="I83" s="15" t="s">
        <v>306</v>
      </c>
      <c r="J83" s="15">
        <v>6</v>
      </c>
      <c r="K83" s="15" t="s">
        <v>612</v>
      </c>
      <c r="L83" s="15" t="s">
        <v>613</v>
      </c>
    </row>
    <row r="84" spans="1:12">
      <c r="A84" s="15" t="s">
        <v>614</v>
      </c>
      <c r="B84" s="16" t="s">
        <v>89</v>
      </c>
      <c r="C84" s="15" t="s">
        <v>286</v>
      </c>
      <c r="D84" s="15">
        <v>6</v>
      </c>
      <c r="E84" s="15" t="s">
        <v>615</v>
      </c>
      <c r="F84" s="15" t="s">
        <v>616</v>
      </c>
      <c r="G84" s="15"/>
      <c r="H84" s="16" t="s">
        <v>214</v>
      </c>
      <c r="I84" s="15" t="s">
        <v>286</v>
      </c>
      <c r="J84" s="15">
        <v>6</v>
      </c>
      <c r="K84" s="15" t="s">
        <v>617</v>
      </c>
      <c r="L84" s="15" t="s">
        <v>618</v>
      </c>
    </row>
    <row r="85" spans="1:12">
      <c r="A85" s="15"/>
      <c r="B85" s="16"/>
      <c r="C85" s="15" t="s">
        <v>291</v>
      </c>
      <c r="D85" s="15">
        <v>6</v>
      </c>
      <c r="E85" s="15" t="s">
        <v>619</v>
      </c>
      <c r="F85" s="15" t="s">
        <v>620</v>
      </c>
      <c r="G85" s="15"/>
      <c r="H85" s="16"/>
      <c r="I85" s="15" t="s">
        <v>291</v>
      </c>
      <c r="J85" s="15">
        <v>6</v>
      </c>
      <c r="K85" s="15" t="s">
        <v>621</v>
      </c>
      <c r="L85" s="15" t="s">
        <v>622</v>
      </c>
    </row>
    <row r="86" spans="1:12">
      <c r="A86" s="15"/>
      <c r="B86" s="16"/>
      <c r="C86" s="15" t="s">
        <v>296</v>
      </c>
      <c r="D86" s="15">
        <v>6</v>
      </c>
      <c r="E86" s="15" t="s">
        <v>623</v>
      </c>
      <c r="F86" s="15" t="s">
        <v>624</v>
      </c>
      <c r="G86" s="15"/>
      <c r="H86" s="16"/>
      <c r="I86" s="15" t="s">
        <v>296</v>
      </c>
      <c r="J86" s="15">
        <v>6</v>
      </c>
      <c r="K86" s="15" t="s">
        <v>625</v>
      </c>
      <c r="L86" s="15" t="s">
        <v>626</v>
      </c>
    </row>
    <row r="87" spans="1:12">
      <c r="A87" s="15"/>
      <c r="B87" s="16"/>
      <c r="C87" s="15" t="s">
        <v>301</v>
      </c>
      <c r="D87" s="15">
        <v>6</v>
      </c>
      <c r="E87" s="15" t="s">
        <v>627</v>
      </c>
      <c r="F87" s="15" t="s">
        <v>628</v>
      </c>
      <c r="G87" s="15"/>
      <c r="H87" s="16"/>
      <c r="I87" s="15" t="s">
        <v>301</v>
      </c>
      <c r="J87" s="15">
        <v>6</v>
      </c>
      <c r="K87" s="15" t="s">
        <v>629</v>
      </c>
      <c r="L87" s="15" t="s">
        <v>630</v>
      </c>
    </row>
    <row r="88" spans="1:12">
      <c r="A88" s="15"/>
      <c r="B88" s="16"/>
      <c r="C88" s="15" t="s">
        <v>306</v>
      </c>
      <c r="D88" s="15">
        <v>6</v>
      </c>
      <c r="E88" s="15" t="s">
        <v>631</v>
      </c>
      <c r="F88" s="15" t="s">
        <v>632</v>
      </c>
      <c r="G88" s="15"/>
      <c r="H88" s="16"/>
      <c r="I88" s="15" t="s">
        <v>306</v>
      </c>
      <c r="J88" s="15">
        <v>6</v>
      </c>
      <c r="K88" s="15" t="s">
        <v>633</v>
      </c>
      <c r="L88" s="15" t="s">
        <v>634</v>
      </c>
    </row>
    <row r="89" s="2" customFormat="1" spans="1:12">
      <c r="A89" s="15" t="s">
        <v>635</v>
      </c>
      <c r="B89" s="16" t="s">
        <v>93</v>
      </c>
      <c r="C89" s="15" t="s">
        <v>286</v>
      </c>
      <c r="D89" s="15">
        <v>6</v>
      </c>
      <c r="E89" s="15" t="s">
        <v>636</v>
      </c>
      <c r="F89" s="15" t="s">
        <v>637</v>
      </c>
      <c r="G89" s="15"/>
      <c r="H89" s="16" t="s">
        <v>217</v>
      </c>
      <c r="I89" s="15" t="s">
        <v>286</v>
      </c>
      <c r="J89" s="15">
        <v>5</v>
      </c>
      <c r="K89" s="15" t="s">
        <v>638</v>
      </c>
      <c r="L89" s="15" t="s">
        <v>639</v>
      </c>
    </row>
    <row r="90" s="2" customFormat="1" spans="1:12">
      <c r="A90" s="15"/>
      <c r="B90" s="16"/>
      <c r="C90" s="15" t="s">
        <v>291</v>
      </c>
      <c r="D90" s="15">
        <v>6</v>
      </c>
      <c r="E90" s="15" t="s">
        <v>640</v>
      </c>
      <c r="F90" s="15" t="s">
        <v>641</v>
      </c>
      <c r="G90" s="15"/>
      <c r="H90" s="16"/>
      <c r="I90" s="15" t="s">
        <v>291</v>
      </c>
      <c r="J90" s="15">
        <v>5</v>
      </c>
      <c r="K90" s="15" t="s">
        <v>642</v>
      </c>
      <c r="L90" s="15" t="s">
        <v>643</v>
      </c>
    </row>
    <row r="91" s="2" customFormat="1" spans="1:12">
      <c r="A91" s="15"/>
      <c r="B91" s="16"/>
      <c r="C91" s="15" t="s">
        <v>296</v>
      </c>
      <c r="D91" s="15">
        <v>6</v>
      </c>
      <c r="E91" s="15" t="s">
        <v>644</v>
      </c>
      <c r="F91" s="15" t="s">
        <v>645</v>
      </c>
      <c r="G91" s="15"/>
      <c r="H91" s="16"/>
      <c r="I91" s="15" t="s">
        <v>296</v>
      </c>
      <c r="J91" s="15">
        <v>5</v>
      </c>
      <c r="K91" s="15" t="s">
        <v>646</v>
      </c>
      <c r="L91" s="15" t="s">
        <v>647</v>
      </c>
    </row>
    <row r="92" s="2" customFormat="1" spans="1:12">
      <c r="A92" s="15"/>
      <c r="B92" s="16"/>
      <c r="C92" s="15" t="s">
        <v>301</v>
      </c>
      <c r="D92" s="15">
        <v>6</v>
      </c>
      <c r="E92" s="15" t="s">
        <v>648</v>
      </c>
      <c r="F92" s="15" t="s">
        <v>649</v>
      </c>
      <c r="G92" s="15"/>
      <c r="H92" s="16"/>
      <c r="I92" s="15" t="s">
        <v>301</v>
      </c>
      <c r="J92" s="15">
        <v>5</v>
      </c>
      <c r="K92" s="15" t="s">
        <v>650</v>
      </c>
      <c r="L92" s="15" t="s">
        <v>651</v>
      </c>
    </row>
    <row r="93" s="2" customFormat="1" spans="1:12">
      <c r="A93" s="15"/>
      <c r="B93" s="16"/>
      <c r="C93" s="15" t="s">
        <v>306</v>
      </c>
      <c r="D93" s="15">
        <v>6</v>
      </c>
      <c r="E93" s="15" t="s">
        <v>652</v>
      </c>
      <c r="F93" s="15" t="s">
        <v>653</v>
      </c>
      <c r="G93" s="15"/>
      <c r="H93" s="16"/>
      <c r="I93" s="15" t="s">
        <v>306</v>
      </c>
      <c r="J93" s="15">
        <v>5</v>
      </c>
      <c r="K93" s="15" t="s">
        <v>654</v>
      </c>
      <c r="L93" s="15" t="s">
        <v>655</v>
      </c>
    </row>
    <row r="94" s="2" customFormat="1" spans="1:12">
      <c r="A94" s="15" t="s">
        <v>97</v>
      </c>
      <c r="B94" s="16" t="s">
        <v>98</v>
      </c>
      <c r="C94" s="15" t="s">
        <v>286</v>
      </c>
      <c r="D94" s="15">
        <v>6</v>
      </c>
      <c r="E94" s="15" t="s">
        <v>656</v>
      </c>
      <c r="F94" s="15" t="s">
        <v>657</v>
      </c>
      <c r="G94" s="15"/>
      <c r="H94" s="16" t="s">
        <v>221</v>
      </c>
      <c r="I94" s="15" t="s">
        <v>286</v>
      </c>
      <c r="J94" s="15">
        <v>6</v>
      </c>
      <c r="K94" s="15" t="s">
        <v>658</v>
      </c>
      <c r="L94" s="15" t="s">
        <v>659</v>
      </c>
    </row>
    <row r="95" s="2" customFormat="1" spans="1:12">
      <c r="A95" s="15"/>
      <c r="B95" s="16"/>
      <c r="C95" s="15" t="s">
        <v>291</v>
      </c>
      <c r="D95" s="15">
        <v>6</v>
      </c>
      <c r="E95" s="15" t="s">
        <v>660</v>
      </c>
      <c r="F95" s="15" t="s">
        <v>661</v>
      </c>
      <c r="G95" s="15"/>
      <c r="H95" s="16"/>
      <c r="I95" s="15" t="s">
        <v>291</v>
      </c>
      <c r="J95" s="15">
        <v>6</v>
      </c>
      <c r="K95" s="15" t="s">
        <v>662</v>
      </c>
      <c r="L95" s="15" t="s">
        <v>663</v>
      </c>
    </row>
    <row r="96" s="2" customFormat="1" spans="1:12">
      <c r="A96" s="15"/>
      <c r="B96" s="16"/>
      <c r="C96" s="15" t="s">
        <v>296</v>
      </c>
      <c r="D96" s="15">
        <v>6</v>
      </c>
      <c r="E96" s="15" t="s">
        <v>664</v>
      </c>
      <c r="F96" s="15" t="s">
        <v>665</v>
      </c>
      <c r="G96" s="15"/>
      <c r="H96" s="16"/>
      <c r="I96" s="15" t="s">
        <v>296</v>
      </c>
      <c r="J96" s="15">
        <v>6</v>
      </c>
      <c r="K96" s="15" t="s">
        <v>666</v>
      </c>
      <c r="L96" s="15" t="s">
        <v>667</v>
      </c>
    </row>
    <row r="97" s="2" customFormat="1" spans="1:12">
      <c r="A97" s="15"/>
      <c r="B97" s="16"/>
      <c r="C97" s="15" t="s">
        <v>301</v>
      </c>
      <c r="D97" s="15">
        <v>6</v>
      </c>
      <c r="E97" s="15" t="s">
        <v>668</v>
      </c>
      <c r="F97" s="15" t="s">
        <v>669</v>
      </c>
      <c r="G97" s="15"/>
      <c r="H97" s="16"/>
      <c r="I97" s="15" t="s">
        <v>301</v>
      </c>
      <c r="J97" s="15">
        <v>6</v>
      </c>
      <c r="K97" s="15" t="s">
        <v>670</v>
      </c>
      <c r="L97" s="15" t="s">
        <v>671</v>
      </c>
    </row>
    <row r="98" s="2" customFormat="1" spans="1:12">
      <c r="A98" s="15"/>
      <c r="B98" s="16"/>
      <c r="C98" s="15" t="s">
        <v>306</v>
      </c>
      <c r="D98" s="15">
        <v>6</v>
      </c>
      <c r="E98" s="15" t="s">
        <v>672</v>
      </c>
      <c r="F98" s="15" t="s">
        <v>673</v>
      </c>
      <c r="G98" s="15"/>
      <c r="H98" s="16"/>
      <c r="I98" s="15" t="s">
        <v>306</v>
      </c>
      <c r="J98" s="15">
        <v>6</v>
      </c>
      <c r="K98" s="15" t="s">
        <v>674</v>
      </c>
      <c r="L98" s="15" t="s">
        <v>675</v>
      </c>
    </row>
    <row r="99" spans="1:12">
      <c r="A99" s="15" t="s">
        <v>101</v>
      </c>
      <c r="B99" s="16" t="s">
        <v>102</v>
      </c>
      <c r="C99" s="15" t="s">
        <v>286</v>
      </c>
      <c r="D99" s="15">
        <v>6</v>
      </c>
      <c r="E99" s="15" t="s">
        <v>676</v>
      </c>
      <c r="F99" s="15" t="s">
        <v>677</v>
      </c>
      <c r="G99" s="15"/>
      <c r="H99" s="16" t="s">
        <v>226</v>
      </c>
      <c r="I99" s="15" t="s">
        <v>286</v>
      </c>
      <c r="J99" s="15">
        <v>6</v>
      </c>
      <c r="K99" s="15" t="s">
        <v>678</v>
      </c>
      <c r="L99" s="15" t="s">
        <v>679</v>
      </c>
    </row>
    <row r="100" spans="1:12">
      <c r="A100" s="15"/>
      <c r="B100" s="16"/>
      <c r="C100" s="15" t="s">
        <v>291</v>
      </c>
      <c r="D100" s="15">
        <v>6</v>
      </c>
      <c r="E100" s="15" t="s">
        <v>680</v>
      </c>
      <c r="F100" s="15" t="s">
        <v>681</v>
      </c>
      <c r="G100" s="15"/>
      <c r="H100" s="16"/>
      <c r="I100" s="15" t="s">
        <v>291</v>
      </c>
      <c r="J100" s="15">
        <v>6</v>
      </c>
      <c r="K100" s="15" t="s">
        <v>682</v>
      </c>
      <c r="L100" s="15" t="s">
        <v>683</v>
      </c>
    </row>
    <row r="101" spans="1:12">
      <c r="A101" s="15"/>
      <c r="B101" s="16"/>
      <c r="C101" s="15" t="s">
        <v>296</v>
      </c>
      <c r="D101" s="15">
        <v>6</v>
      </c>
      <c r="E101" s="15" t="s">
        <v>684</v>
      </c>
      <c r="F101" s="15" t="s">
        <v>685</v>
      </c>
      <c r="G101" s="15"/>
      <c r="H101" s="16"/>
      <c r="I101" s="15" t="s">
        <v>296</v>
      </c>
      <c r="J101" s="15">
        <v>6</v>
      </c>
      <c r="K101" s="15" t="s">
        <v>686</v>
      </c>
      <c r="L101" s="15" t="s">
        <v>687</v>
      </c>
    </row>
    <row r="102" spans="1:12">
      <c r="A102" s="15"/>
      <c r="B102" s="16"/>
      <c r="C102" s="15" t="s">
        <v>301</v>
      </c>
      <c r="D102" s="15">
        <v>6</v>
      </c>
      <c r="E102" s="15" t="s">
        <v>688</v>
      </c>
      <c r="F102" s="15" t="s">
        <v>689</v>
      </c>
      <c r="G102" s="15"/>
      <c r="H102" s="16"/>
      <c r="I102" s="15" t="s">
        <v>301</v>
      </c>
      <c r="J102" s="15">
        <v>6</v>
      </c>
      <c r="K102" s="15" t="s">
        <v>690</v>
      </c>
      <c r="L102" s="15" t="s">
        <v>691</v>
      </c>
    </row>
    <row r="103" spans="1:12">
      <c r="A103" s="15"/>
      <c r="B103" s="16"/>
      <c r="C103" s="15" t="s">
        <v>306</v>
      </c>
      <c r="D103" s="15">
        <v>6</v>
      </c>
      <c r="E103" s="15" t="s">
        <v>692</v>
      </c>
      <c r="F103" s="15" t="s">
        <v>693</v>
      </c>
      <c r="G103" s="15"/>
      <c r="H103" s="16"/>
      <c r="I103" s="15" t="s">
        <v>306</v>
      </c>
      <c r="J103" s="15">
        <v>6</v>
      </c>
      <c r="K103" s="15" t="s">
        <v>694</v>
      </c>
      <c r="L103" s="15" t="s">
        <v>695</v>
      </c>
    </row>
    <row r="104" spans="1:12">
      <c r="A104" s="15" t="s">
        <v>106</v>
      </c>
      <c r="B104" s="16" t="s">
        <v>107</v>
      </c>
      <c r="C104" s="15" t="s">
        <v>286</v>
      </c>
      <c r="D104" s="15">
        <v>6</v>
      </c>
      <c r="E104" s="15" t="s">
        <v>696</v>
      </c>
      <c r="F104" s="15" t="s">
        <v>697</v>
      </c>
      <c r="G104" s="15"/>
      <c r="H104" s="16" t="s">
        <v>231</v>
      </c>
      <c r="I104" s="15" t="s">
        <v>286</v>
      </c>
      <c r="J104" s="15">
        <v>6</v>
      </c>
      <c r="K104" s="15" t="s">
        <v>698</v>
      </c>
      <c r="L104" s="15" t="s">
        <v>699</v>
      </c>
    </row>
    <row r="105" spans="1:12">
      <c r="A105" s="15"/>
      <c r="B105" s="16"/>
      <c r="C105" s="15" t="s">
        <v>291</v>
      </c>
      <c r="D105" s="15">
        <v>6</v>
      </c>
      <c r="E105" s="15" t="s">
        <v>700</v>
      </c>
      <c r="F105" s="15" t="s">
        <v>701</v>
      </c>
      <c r="G105" s="15"/>
      <c r="H105" s="16"/>
      <c r="I105" s="15" t="s">
        <v>291</v>
      </c>
      <c r="J105" s="15">
        <v>6</v>
      </c>
      <c r="K105" s="15" t="s">
        <v>702</v>
      </c>
      <c r="L105" s="15" t="s">
        <v>703</v>
      </c>
    </row>
    <row r="106" spans="1:12">
      <c r="A106" s="15"/>
      <c r="B106" s="16"/>
      <c r="C106" s="15" t="s">
        <v>296</v>
      </c>
      <c r="D106" s="15">
        <v>6</v>
      </c>
      <c r="E106" s="15" t="s">
        <v>704</v>
      </c>
      <c r="F106" s="15" t="s">
        <v>705</v>
      </c>
      <c r="G106" s="15"/>
      <c r="H106" s="16"/>
      <c r="I106" s="15" t="s">
        <v>296</v>
      </c>
      <c r="J106" s="15">
        <v>6</v>
      </c>
      <c r="K106" s="15" t="s">
        <v>706</v>
      </c>
      <c r="L106" s="15" t="s">
        <v>707</v>
      </c>
    </row>
    <row r="107" spans="1:12">
      <c r="A107" s="15"/>
      <c r="B107" s="16"/>
      <c r="C107" s="15" t="s">
        <v>301</v>
      </c>
      <c r="D107" s="15">
        <v>6</v>
      </c>
      <c r="E107" s="15" t="s">
        <v>708</v>
      </c>
      <c r="F107" s="15" t="s">
        <v>709</v>
      </c>
      <c r="G107" s="15"/>
      <c r="H107" s="16"/>
      <c r="I107" s="15" t="s">
        <v>301</v>
      </c>
      <c r="J107" s="15">
        <v>6</v>
      </c>
      <c r="K107" s="15" t="s">
        <v>710</v>
      </c>
      <c r="L107" s="15" t="s">
        <v>711</v>
      </c>
    </row>
    <row r="108" spans="1:12">
      <c r="A108" s="15"/>
      <c r="B108" s="16"/>
      <c r="C108" s="15" t="s">
        <v>306</v>
      </c>
      <c r="D108" s="15">
        <v>6</v>
      </c>
      <c r="E108" s="15" t="s">
        <v>712</v>
      </c>
      <c r="F108" s="15" t="s">
        <v>713</v>
      </c>
      <c r="G108" s="15"/>
      <c r="H108" s="16"/>
      <c r="I108" s="15" t="s">
        <v>306</v>
      </c>
      <c r="J108" s="15">
        <v>6</v>
      </c>
      <c r="K108" s="15" t="s">
        <v>714</v>
      </c>
      <c r="L108" s="15" t="s">
        <v>715</v>
      </c>
    </row>
    <row r="109" s="2" customFormat="1" spans="1:12">
      <c r="A109" s="15" t="s">
        <v>109</v>
      </c>
      <c r="B109" s="16" t="s">
        <v>110</v>
      </c>
      <c r="C109" s="15" t="s">
        <v>286</v>
      </c>
      <c r="D109" s="15">
        <v>6</v>
      </c>
      <c r="E109" s="15" t="s">
        <v>716</v>
      </c>
      <c r="F109" s="15" t="s">
        <v>717</v>
      </c>
      <c r="G109" s="15"/>
      <c r="H109" s="16" t="s">
        <v>235</v>
      </c>
      <c r="I109" s="15" t="s">
        <v>286</v>
      </c>
      <c r="J109" s="15">
        <v>6</v>
      </c>
      <c r="K109" s="15" t="s">
        <v>718</v>
      </c>
      <c r="L109" s="15" t="s">
        <v>719</v>
      </c>
    </row>
    <row r="110" s="2" customFormat="1" spans="1:12">
      <c r="A110" s="15"/>
      <c r="B110" s="16"/>
      <c r="C110" s="15" t="s">
        <v>291</v>
      </c>
      <c r="D110" s="15">
        <v>6</v>
      </c>
      <c r="E110" s="15" t="s">
        <v>720</v>
      </c>
      <c r="F110" s="15" t="s">
        <v>721</v>
      </c>
      <c r="G110" s="15"/>
      <c r="H110" s="16"/>
      <c r="I110" s="15" t="s">
        <v>291</v>
      </c>
      <c r="J110" s="15">
        <v>6</v>
      </c>
      <c r="K110" s="15" t="s">
        <v>722</v>
      </c>
      <c r="L110" s="15" t="s">
        <v>723</v>
      </c>
    </row>
    <row r="111" s="2" customFormat="1" spans="1:12">
      <c r="A111" s="15"/>
      <c r="B111" s="16"/>
      <c r="C111" s="15" t="s">
        <v>296</v>
      </c>
      <c r="D111" s="15">
        <v>6</v>
      </c>
      <c r="E111" s="15" t="s">
        <v>724</v>
      </c>
      <c r="F111" s="15" t="s">
        <v>725</v>
      </c>
      <c r="G111" s="15"/>
      <c r="H111" s="16"/>
      <c r="I111" s="15" t="s">
        <v>296</v>
      </c>
      <c r="J111" s="15">
        <v>6</v>
      </c>
      <c r="K111" s="15" t="s">
        <v>726</v>
      </c>
      <c r="L111" s="15" t="s">
        <v>727</v>
      </c>
    </row>
    <row r="112" s="2" customFormat="1" spans="1:12">
      <c r="A112" s="15"/>
      <c r="B112" s="16"/>
      <c r="C112" s="15" t="s">
        <v>301</v>
      </c>
      <c r="D112" s="15">
        <v>6</v>
      </c>
      <c r="E112" s="15" t="s">
        <v>728</v>
      </c>
      <c r="F112" s="15" t="s">
        <v>729</v>
      </c>
      <c r="G112" s="15"/>
      <c r="H112" s="16"/>
      <c r="I112" s="15" t="s">
        <v>301</v>
      </c>
      <c r="J112" s="15">
        <v>6</v>
      </c>
      <c r="K112" s="15" t="s">
        <v>730</v>
      </c>
      <c r="L112" s="15" t="s">
        <v>731</v>
      </c>
    </row>
    <row r="113" s="2" customFormat="1" spans="1:12">
      <c r="A113" s="15"/>
      <c r="B113" s="16"/>
      <c r="C113" s="15" t="s">
        <v>306</v>
      </c>
      <c r="D113" s="15">
        <v>6</v>
      </c>
      <c r="E113" s="15" t="s">
        <v>732</v>
      </c>
      <c r="F113" s="15" t="s">
        <v>733</v>
      </c>
      <c r="G113" s="15"/>
      <c r="H113" s="16"/>
      <c r="I113" s="15" t="s">
        <v>306</v>
      </c>
      <c r="J113" s="15">
        <v>6</v>
      </c>
      <c r="K113" s="15" t="s">
        <v>734</v>
      </c>
      <c r="L113" s="15" t="s">
        <v>735</v>
      </c>
    </row>
    <row r="114" spans="1:12">
      <c r="A114" s="15" t="s">
        <v>115</v>
      </c>
      <c r="B114" s="16" t="s">
        <v>114</v>
      </c>
      <c r="C114" s="15" t="s">
        <v>286</v>
      </c>
      <c r="D114" s="15">
        <v>6</v>
      </c>
      <c r="E114" s="15" t="s">
        <v>736</v>
      </c>
      <c r="F114" s="15" t="s">
        <v>737</v>
      </c>
      <c r="G114" s="15"/>
      <c r="H114" s="16" t="s">
        <v>238</v>
      </c>
      <c r="I114" s="15" t="s">
        <v>286</v>
      </c>
      <c r="J114" s="15">
        <v>6</v>
      </c>
      <c r="K114" s="15" t="s">
        <v>738</v>
      </c>
      <c r="L114" s="15" t="s">
        <v>739</v>
      </c>
    </row>
    <row r="115" spans="1:12">
      <c r="A115" s="15"/>
      <c r="B115" s="16"/>
      <c r="C115" s="15" t="s">
        <v>291</v>
      </c>
      <c r="D115" s="15">
        <v>6</v>
      </c>
      <c r="E115" s="15" t="s">
        <v>740</v>
      </c>
      <c r="F115" s="15" t="s">
        <v>741</v>
      </c>
      <c r="G115" s="15"/>
      <c r="H115" s="16"/>
      <c r="I115" s="15" t="s">
        <v>291</v>
      </c>
      <c r="J115" s="15">
        <v>6</v>
      </c>
      <c r="K115" s="15" t="s">
        <v>742</v>
      </c>
      <c r="L115" s="15" t="s">
        <v>743</v>
      </c>
    </row>
    <row r="116" spans="1:12">
      <c r="A116" s="15"/>
      <c r="B116" s="16"/>
      <c r="C116" s="15" t="s">
        <v>296</v>
      </c>
      <c r="D116" s="15">
        <v>6</v>
      </c>
      <c r="E116" s="15" t="s">
        <v>744</v>
      </c>
      <c r="F116" s="15" t="s">
        <v>745</v>
      </c>
      <c r="G116" s="15"/>
      <c r="H116" s="16"/>
      <c r="I116" s="15" t="s">
        <v>296</v>
      </c>
      <c r="J116" s="15">
        <v>6</v>
      </c>
      <c r="K116" s="15" t="s">
        <v>746</v>
      </c>
      <c r="L116" s="15" t="s">
        <v>747</v>
      </c>
    </row>
    <row r="117" spans="1:12">
      <c r="A117" s="15"/>
      <c r="B117" s="16"/>
      <c r="C117" s="15" t="s">
        <v>301</v>
      </c>
      <c r="D117" s="15">
        <v>6</v>
      </c>
      <c r="E117" s="15" t="s">
        <v>748</v>
      </c>
      <c r="F117" s="15" t="s">
        <v>749</v>
      </c>
      <c r="G117" s="15"/>
      <c r="H117" s="16"/>
      <c r="I117" s="15" t="s">
        <v>301</v>
      </c>
      <c r="J117" s="15">
        <v>6</v>
      </c>
      <c r="K117" s="15" t="s">
        <v>750</v>
      </c>
      <c r="L117" s="15" t="s">
        <v>751</v>
      </c>
    </row>
    <row r="118" spans="1:12">
      <c r="A118" s="15"/>
      <c r="B118" s="16"/>
      <c r="C118" s="15" t="s">
        <v>306</v>
      </c>
      <c r="D118" s="15">
        <v>6</v>
      </c>
      <c r="E118" s="15" t="s">
        <v>752</v>
      </c>
      <c r="F118" s="15" t="s">
        <v>753</v>
      </c>
      <c r="G118" s="15"/>
      <c r="H118" s="16"/>
      <c r="I118" s="15" t="s">
        <v>306</v>
      </c>
      <c r="J118" s="15">
        <v>6</v>
      </c>
      <c r="K118" s="15" t="s">
        <v>754</v>
      </c>
      <c r="L118" s="15" t="s">
        <v>755</v>
      </c>
    </row>
    <row r="119" spans="1:12">
      <c r="A119" s="15" t="s">
        <v>119</v>
      </c>
      <c r="B119" s="16" t="s">
        <v>118</v>
      </c>
      <c r="C119" s="15" t="s">
        <v>286</v>
      </c>
      <c r="D119" s="15">
        <v>6</v>
      </c>
      <c r="E119" s="15" t="s">
        <v>756</v>
      </c>
      <c r="F119" s="15" t="s">
        <v>757</v>
      </c>
      <c r="G119" s="15"/>
      <c r="H119" s="16" t="s">
        <v>241</v>
      </c>
      <c r="I119" s="15" t="s">
        <v>286</v>
      </c>
      <c r="J119" s="15">
        <v>6</v>
      </c>
      <c r="K119" s="15" t="s">
        <v>758</v>
      </c>
      <c r="L119" s="15" t="s">
        <v>759</v>
      </c>
    </row>
    <row r="120" spans="1:12">
      <c r="A120" s="15"/>
      <c r="B120" s="16"/>
      <c r="C120" s="15" t="s">
        <v>291</v>
      </c>
      <c r="D120" s="15">
        <v>6</v>
      </c>
      <c r="E120" s="15" t="s">
        <v>760</v>
      </c>
      <c r="F120" s="15" t="s">
        <v>761</v>
      </c>
      <c r="G120" s="15"/>
      <c r="H120" s="16"/>
      <c r="I120" s="15" t="s">
        <v>291</v>
      </c>
      <c r="J120" s="15">
        <v>6</v>
      </c>
      <c r="K120" s="15" t="s">
        <v>762</v>
      </c>
      <c r="L120" s="15" t="s">
        <v>763</v>
      </c>
    </row>
    <row r="121" spans="1:12">
      <c r="A121" s="15"/>
      <c r="B121" s="16"/>
      <c r="C121" s="15" t="s">
        <v>296</v>
      </c>
      <c r="D121" s="15">
        <v>6</v>
      </c>
      <c r="E121" s="15" t="s">
        <v>764</v>
      </c>
      <c r="F121" s="15" t="s">
        <v>765</v>
      </c>
      <c r="G121" s="15"/>
      <c r="H121" s="16"/>
      <c r="I121" s="15" t="s">
        <v>296</v>
      </c>
      <c r="J121" s="15">
        <v>6</v>
      </c>
      <c r="K121" s="15" t="s">
        <v>766</v>
      </c>
      <c r="L121" s="15" t="s">
        <v>767</v>
      </c>
    </row>
    <row r="122" spans="1:12">
      <c r="A122" s="15"/>
      <c r="B122" s="16"/>
      <c r="C122" s="15" t="s">
        <v>301</v>
      </c>
      <c r="D122" s="15">
        <v>6</v>
      </c>
      <c r="E122" s="15" t="s">
        <v>768</v>
      </c>
      <c r="F122" s="15" t="s">
        <v>769</v>
      </c>
      <c r="G122" s="15"/>
      <c r="H122" s="16"/>
      <c r="I122" s="15" t="s">
        <v>301</v>
      </c>
      <c r="J122" s="15">
        <v>6</v>
      </c>
      <c r="K122" s="15" t="s">
        <v>770</v>
      </c>
      <c r="L122" s="15" t="s">
        <v>771</v>
      </c>
    </row>
    <row r="123" spans="1:12">
      <c r="A123" s="15"/>
      <c r="B123" s="16"/>
      <c r="C123" s="15" t="s">
        <v>306</v>
      </c>
      <c r="D123" s="15">
        <v>6</v>
      </c>
      <c r="E123" s="15" t="s">
        <v>768</v>
      </c>
      <c r="F123" s="15" t="s">
        <v>769</v>
      </c>
      <c r="G123" s="15"/>
      <c r="H123" s="16"/>
      <c r="I123" s="15" t="s">
        <v>306</v>
      </c>
      <c r="J123" s="15">
        <v>6</v>
      </c>
      <c r="K123" s="15" t="s">
        <v>772</v>
      </c>
      <c r="L123" s="15" t="s">
        <v>773</v>
      </c>
    </row>
    <row r="124" spans="1:12">
      <c r="A124" s="15" t="s">
        <v>122</v>
      </c>
      <c r="B124" s="16" t="s">
        <v>123</v>
      </c>
      <c r="C124" s="15" t="s">
        <v>286</v>
      </c>
      <c r="D124" s="15">
        <v>6</v>
      </c>
      <c r="E124" s="15" t="s">
        <v>774</v>
      </c>
      <c r="F124" s="15" t="s">
        <v>775</v>
      </c>
      <c r="G124" s="15"/>
      <c r="H124" s="16" t="s">
        <v>245</v>
      </c>
      <c r="I124" s="15" t="s">
        <v>286</v>
      </c>
      <c r="J124" s="15">
        <v>6</v>
      </c>
      <c r="K124" s="15" t="s">
        <v>776</v>
      </c>
      <c r="L124" s="15" t="s">
        <v>777</v>
      </c>
    </row>
    <row r="125" spans="1:12">
      <c r="A125" s="15"/>
      <c r="B125" s="16"/>
      <c r="C125" s="15" t="s">
        <v>291</v>
      </c>
      <c r="D125" s="15">
        <v>6</v>
      </c>
      <c r="E125" s="15" t="s">
        <v>778</v>
      </c>
      <c r="F125" s="15" t="s">
        <v>779</v>
      </c>
      <c r="G125" s="15"/>
      <c r="H125" s="16"/>
      <c r="I125" s="15" t="s">
        <v>291</v>
      </c>
      <c r="J125" s="15">
        <v>6</v>
      </c>
      <c r="K125" s="15" t="s">
        <v>780</v>
      </c>
      <c r="L125" s="15" t="s">
        <v>781</v>
      </c>
    </row>
    <row r="126" spans="1:12">
      <c r="A126" s="15"/>
      <c r="B126" s="16"/>
      <c r="C126" s="15" t="s">
        <v>296</v>
      </c>
      <c r="D126" s="15">
        <v>6</v>
      </c>
      <c r="E126" s="15" t="s">
        <v>782</v>
      </c>
      <c r="F126" s="15" t="s">
        <v>783</v>
      </c>
      <c r="G126" s="15"/>
      <c r="H126" s="16"/>
      <c r="I126" s="15" t="s">
        <v>296</v>
      </c>
      <c r="J126" s="15">
        <v>6</v>
      </c>
      <c r="K126" s="15" t="s">
        <v>784</v>
      </c>
      <c r="L126" s="15" t="s">
        <v>785</v>
      </c>
    </row>
    <row r="127" spans="1:12">
      <c r="A127" s="15"/>
      <c r="B127" s="16"/>
      <c r="C127" s="15" t="s">
        <v>301</v>
      </c>
      <c r="D127" s="15">
        <v>6</v>
      </c>
      <c r="E127" s="15" t="s">
        <v>459</v>
      </c>
      <c r="F127" s="15" t="s">
        <v>786</v>
      </c>
      <c r="G127" s="15"/>
      <c r="H127" s="16"/>
      <c r="I127" s="15" t="s">
        <v>301</v>
      </c>
      <c r="J127" s="15">
        <v>6</v>
      </c>
      <c r="K127" s="15" t="s">
        <v>787</v>
      </c>
      <c r="L127" s="15" t="s">
        <v>788</v>
      </c>
    </row>
    <row r="128" spans="1:12">
      <c r="A128" s="15"/>
      <c r="B128" s="16"/>
      <c r="C128" s="15" t="s">
        <v>306</v>
      </c>
      <c r="D128" s="15">
        <v>6</v>
      </c>
      <c r="E128" s="15" t="s">
        <v>789</v>
      </c>
      <c r="F128" s="15" t="s">
        <v>790</v>
      </c>
      <c r="G128" s="15"/>
      <c r="H128" s="16"/>
      <c r="I128" s="15" t="s">
        <v>306</v>
      </c>
      <c r="J128" s="15">
        <v>6</v>
      </c>
      <c r="K128" s="15" t="s">
        <v>791</v>
      </c>
      <c r="L128" s="15" t="s">
        <v>792</v>
      </c>
    </row>
    <row r="129" spans="1:12">
      <c r="A129" s="15" t="s">
        <v>126</v>
      </c>
      <c r="B129" s="16" t="s">
        <v>127</v>
      </c>
      <c r="C129" s="15" t="s">
        <v>286</v>
      </c>
      <c r="D129" s="15">
        <v>6</v>
      </c>
      <c r="E129" s="15" t="s">
        <v>793</v>
      </c>
      <c r="F129" s="15" t="s">
        <v>794</v>
      </c>
      <c r="G129" s="15"/>
      <c r="H129" s="16" t="s">
        <v>250</v>
      </c>
      <c r="I129" s="15" t="s">
        <v>286</v>
      </c>
      <c r="J129" s="15">
        <v>6</v>
      </c>
      <c r="K129" s="15" t="s">
        <v>795</v>
      </c>
      <c r="L129" s="15" t="s">
        <v>796</v>
      </c>
    </row>
    <row r="130" spans="1:12">
      <c r="A130" s="15"/>
      <c r="B130" s="16"/>
      <c r="C130" s="15" t="s">
        <v>291</v>
      </c>
      <c r="D130" s="15">
        <v>6</v>
      </c>
      <c r="E130" s="15" t="s">
        <v>797</v>
      </c>
      <c r="F130" s="15" t="s">
        <v>798</v>
      </c>
      <c r="G130" s="15"/>
      <c r="H130" s="16"/>
      <c r="I130" s="15" t="s">
        <v>291</v>
      </c>
      <c r="J130" s="15">
        <v>6</v>
      </c>
      <c r="K130" s="15" t="s">
        <v>799</v>
      </c>
      <c r="L130" s="15" t="s">
        <v>800</v>
      </c>
    </row>
    <row r="131" spans="1:12">
      <c r="A131" s="15"/>
      <c r="B131" s="16"/>
      <c r="C131" s="15" t="s">
        <v>296</v>
      </c>
      <c r="D131" s="15">
        <v>6</v>
      </c>
      <c r="E131" s="15" t="s">
        <v>801</v>
      </c>
      <c r="F131" s="15" t="s">
        <v>802</v>
      </c>
      <c r="G131" s="15"/>
      <c r="H131" s="16"/>
      <c r="I131" s="15" t="s">
        <v>296</v>
      </c>
      <c r="J131" s="15">
        <v>6</v>
      </c>
      <c r="K131" s="15" t="s">
        <v>803</v>
      </c>
      <c r="L131" s="15" t="s">
        <v>804</v>
      </c>
    </row>
    <row r="132" spans="1:12">
      <c r="A132" s="15"/>
      <c r="B132" s="16"/>
      <c r="C132" s="15" t="s">
        <v>301</v>
      </c>
      <c r="D132" s="15">
        <v>6</v>
      </c>
      <c r="E132" s="15" t="s">
        <v>805</v>
      </c>
      <c r="F132" s="15" t="s">
        <v>806</v>
      </c>
      <c r="G132" s="15"/>
      <c r="H132" s="16"/>
      <c r="I132" s="15" t="s">
        <v>301</v>
      </c>
      <c r="J132" s="15">
        <v>6</v>
      </c>
      <c r="K132" s="15" t="s">
        <v>807</v>
      </c>
      <c r="L132" s="15" t="s">
        <v>808</v>
      </c>
    </row>
    <row r="133" spans="1:12">
      <c r="A133" s="15"/>
      <c r="B133" s="16"/>
      <c r="C133" s="15" t="s">
        <v>306</v>
      </c>
      <c r="D133" s="15">
        <v>6</v>
      </c>
      <c r="E133" s="15" t="s">
        <v>809</v>
      </c>
      <c r="F133" s="15" t="s">
        <v>810</v>
      </c>
      <c r="G133" s="15"/>
      <c r="H133" s="16"/>
      <c r="I133" s="15" t="s">
        <v>306</v>
      </c>
      <c r="J133" s="15">
        <v>6</v>
      </c>
      <c r="K133" s="15" t="s">
        <v>811</v>
      </c>
      <c r="L133" s="15" t="s">
        <v>812</v>
      </c>
    </row>
    <row r="134" spans="1:7">
      <c r="A134" s="28"/>
      <c r="B134" s="29"/>
      <c r="C134" s="28"/>
      <c r="D134" s="28"/>
      <c r="E134" s="30"/>
      <c r="F134" s="30"/>
      <c r="G134" s="30"/>
    </row>
    <row r="138" s="2" customFormat="1" ht="13.5" spans="2:10">
      <c r="B138" s="31"/>
      <c r="H138" s="19"/>
      <c r="I138" s="19"/>
      <c r="J138" s="19"/>
    </row>
    <row r="139" s="2" customFormat="1" ht="13.5" spans="2:10">
      <c r="B139" s="31"/>
      <c r="H139" s="19"/>
      <c r="I139" s="19"/>
      <c r="J139" s="19"/>
    </row>
    <row r="140" s="2" customFormat="1" ht="13.5" spans="2:10">
      <c r="B140" s="31"/>
      <c r="H140" s="19"/>
      <c r="I140" s="19"/>
      <c r="J140" s="19"/>
    </row>
    <row r="141" s="2" customFormat="1" ht="13.5" spans="2:10">
      <c r="B141" s="31"/>
      <c r="H141" s="19"/>
      <c r="I141" s="19"/>
      <c r="J141" s="19"/>
    </row>
    <row r="142" s="2" customFormat="1" ht="13.5" spans="2:10">
      <c r="B142" s="31"/>
      <c r="H142" s="19"/>
      <c r="I142" s="19"/>
      <c r="J142" s="19"/>
    </row>
    <row r="148" s="2" customFormat="1" ht="13.5" spans="2:10">
      <c r="B148" s="31"/>
      <c r="H148" s="19"/>
      <c r="I148" s="19"/>
      <c r="J148" s="19"/>
    </row>
    <row r="149" s="2" customFormat="1" ht="13.5" spans="2:10">
      <c r="B149" s="31"/>
      <c r="H149" s="19"/>
      <c r="I149" s="19"/>
      <c r="J149" s="19"/>
    </row>
    <row r="150" s="2" customFormat="1" ht="13.5" spans="2:10">
      <c r="B150" s="31"/>
      <c r="H150" s="19"/>
      <c r="I150" s="19"/>
      <c r="J150" s="19"/>
    </row>
    <row r="151" s="2" customFormat="1" ht="13.5" spans="2:10">
      <c r="B151" s="31"/>
      <c r="H151" s="19"/>
      <c r="I151" s="19"/>
      <c r="J151" s="19"/>
    </row>
    <row r="152" s="2" customFormat="1" ht="13.5" spans="2:10">
      <c r="B152" s="31"/>
      <c r="H152" s="19"/>
      <c r="I152" s="19"/>
      <c r="J152" s="19"/>
    </row>
    <row r="228" s="2" customFormat="1" ht="13.5" spans="2:10">
      <c r="B228" s="31"/>
      <c r="H228" s="19"/>
      <c r="I228" s="19"/>
      <c r="J228" s="19"/>
    </row>
    <row r="229" s="2" customFormat="1" ht="13.5" spans="2:10">
      <c r="B229" s="31"/>
      <c r="H229" s="19"/>
      <c r="I229" s="19"/>
      <c r="J229" s="19"/>
    </row>
    <row r="230" s="2" customFormat="1" ht="13.5" spans="2:10">
      <c r="B230" s="31"/>
      <c r="H230" s="19"/>
      <c r="I230" s="19"/>
      <c r="J230" s="19"/>
    </row>
    <row r="231" s="2" customFormat="1" ht="13.5" spans="2:10">
      <c r="B231" s="31"/>
      <c r="H231" s="19"/>
      <c r="I231" s="19"/>
      <c r="J231" s="19"/>
    </row>
    <row r="232" s="2" customFormat="1" ht="13.5" spans="2:10">
      <c r="B232" s="31"/>
      <c r="H232" s="19"/>
      <c r="I232" s="19"/>
      <c r="J232" s="19"/>
    </row>
    <row r="233" s="2" customFormat="1" ht="13.5" spans="2:10">
      <c r="B233" s="31"/>
      <c r="H233" s="19"/>
      <c r="I233" s="19"/>
      <c r="J233" s="19"/>
    </row>
    <row r="234" s="2" customFormat="1" ht="13.5" spans="2:10">
      <c r="B234" s="31"/>
      <c r="H234" s="19"/>
      <c r="I234" s="19"/>
      <c r="J234" s="19"/>
    </row>
    <row r="235" s="2" customFormat="1" ht="13.5" spans="2:10">
      <c r="B235" s="31"/>
      <c r="H235" s="19"/>
      <c r="I235" s="19"/>
      <c r="J235" s="19"/>
    </row>
    <row r="236" s="2" customFormat="1" ht="13.5" spans="2:10">
      <c r="B236" s="31"/>
      <c r="H236" s="19"/>
      <c r="I236" s="19"/>
      <c r="J236" s="19"/>
    </row>
    <row r="237" s="2" customFormat="1" ht="13.5" spans="2:10">
      <c r="B237" s="31"/>
      <c r="H237" s="19"/>
      <c r="I237" s="19"/>
      <c r="J237" s="19"/>
    </row>
    <row r="243" s="2" customFormat="1" ht="13.5" spans="2:10">
      <c r="B243" s="31"/>
      <c r="H243" s="19"/>
      <c r="I243" s="19"/>
      <c r="J243" s="19"/>
    </row>
    <row r="244" s="2" customFormat="1" ht="13.5" spans="2:10">
      <c r="B244" s="31"/>
      <c r="H244" s="19"/>
      <c r="I244" s="19"/>
      <c r="J244" s="19"/>
    </row>
    <row r="245" s="2" customFormat="1" ht="13.5" spans="2:10">
      <c r="B245" s="31"/>
      <c r="H245" s="19"/>
      <c r="I245" s="19"/>
      <c r="J245" s="19"/>
    </row>
    <row r="246" s="2" customFormat="1" ht="13.5" spans="2:10">
      <c r="B246" s="31"/>
      <c r="H246" s="19"/>
      <c r="I246" s="19"/>
      <c r="J246" s="19"/>
    </row>
    <row r="247" s="2" customFormat="1" ht="13.5" spans="2:10">
      <c r="B247" s="31"/>
      <c r="H247" s="19"/>
      <c r="I247" s="19"/>
      <c r="J247" s="19"/>
    </row>
    <row r="248" s="2" customFormat="1" ht="13.5" spans="2:10">
      <c r="B248" s="31"/>
      <c r="H248" s="19"/>
      <c r="I248" s="19"/>
      <c r="J248" s="19"/>
    </row>
    <row r="249" s="2" customFormat="1" ht="13.5" spans="2:10">
      <c r="B249" s="31"/>
      <c r="H249" s="19"/>
      <c r="I249" s="19"/>
      <c r="J249" s="19"/>
    </row>
    <row r="250" s="2" customFormat="1" ht="13.5" spans="2:10">
      <c r="B250" s="31"/>
      <c r="H250" s="19"/>
      <c r="I250" s="19"/>
      <c r="J250" s="19"/>
    </row>
    <row r="251" s="2" customFormat="1" ht="13.5" spans="2:10">
      <c r="B251" s="31"/>
      <c r="H251" s="19"/>
      <c r="I251" s="19"/>
      <c r="J251" s="19"/>
    </row>
    <row r="252" s="2" customFormat="1" ht="13.5" spans="2:10">
      <c r="B252" s="31"/>
      <c r="H252" s="19"/>
      <c r="I252" s="19"/>
      <c r="J252" s="19"/>
    </row>
    <row r="253" s="2" customFormat="1" ht="13.5" spans="2:10">
      <c r="B253" s="31"/>
      <c r="H253" s="19"/>
      <c r="I253" s="19"/>
      <c r="J253" s="19"/>
    </row>
    <row r="254" s="2" customFormat="1" ht="13.5" spans="2:10">
      <c r="B254" s="31"/>
      <c r="H254" s="19"/>
      <c r="I254" s="19"/>
      <c r="J254" s="19"/>
    </row>
    <row r="255" s="2" customFormat="1" ht="13.5" spans="2:10">
      <c r="B255" s="31"/>
      <c r="H255" s="19"/>
      <c r="I255" s="19"/>
      <c r="J255" s="19"/>
    </row>
    <row r="256" s="2" customFormat="1" ht="13.5" spans="2:10">
      <c r="B256" s="31"/>
      <c r="H256" s="19"/>
      <c r="I256" s="19"/>
      <c r="J256" s="19"/>
    </row>
    <row r="257" s="2" customFormat="1" ht="13.5" spans="2:10">
      <c r="B257" s="31"/>
      <c r="H257" s="19"/>
      <c r="I257" s="19"/>
      <c r="J257" s="19"/>
    </row>
    <row r="258" s="2" customFormat="1" ht="13.5" spans="2:10">
      <c r="B258" s="31"/>
      <c r="H258" s="19"/>
      <c r="I258" s="19"/>
      <c r="J258" s="19"/>
    </row>
    <row r="259" s="2" customFormat="1" ht="13.5" spans="2:10">
      <c r="B259" s="31"/>
      <c r="H259" s="19"/>
      <c r="I259" s="19"/>
      <c r="J259" s="19"/>
    </row>
    <row r="260" s="2" customFormat="1" ht="13.5" spans="2:10">
      <c r="B260" s="31"/>
      <c r="H260" s="19"/>
      <c r="I260" s="19"/>
      <c r="J260" s="19"/>
    </row>
    <row r="261" s="2" customFormat="1" ht="13.5" spans="2:10">
      <c r="B261" s="31"/>
      <c r="H261" s="19"/>
      <c r="I261" s="19"/>
      <c r="J261" s="19"/>
    </row>
    <row r="262" s="2" customFormat="1" ht="13.5" spans="2:10">
      <c r="B262" s="31"/>
      <c r="H262" s="19"/>
      <c r="I262" s="19"/>
      <c r="J262" s="19"/>
    </row>
    <row r="263" s="2" customFormat="1" ht="13.5" spans="2:10">
      <c r="B263" s="31"/>
      <c r="H263" s="19"/>
      <c r="I263" s="19"/>
      <c r="J263" s="19"/>
    </row>
    <row r="264" s="2" customFormat="1" ht="13.5" spans="2:10">
      <c r="B264" s="31"/>
      <c r="H264" s="19"/>
      <c r="I264" s="19"/>
      <c r="J264" s="19"/>
    </row>
    <row r="265" s="2" customFormat="1" ht="13.5" spans="2:10">
      <c r="B265" s="31"/>
      <c r="H265" s="19"/>
      <c r="I265" s="19"/>
      <c r="J265" s="19"/>
    </row>
    <row r="266" s="2" customFormat="1" ht="13.5" spans="2:10">
      <c r="B266" s="31"/>
      <c r="H266" s="19"/>
      <c r="I266" s="19"/>
      <c r="J266" s="19"/>
    </row>
    <row r="267" s="2" customFormat="1" ht="13.5" spans="2:10">
      <c r="B267" s="31"/>
      <c r="H267" s="19"/>
      <c r="I267" s="19"/>
      <c r="J267" s="19"/>
    </row>
  </sheetData>
  <mergeCells count="81">
    <mergeCell ref="A1:L1"/>
    <mergeCell ref="A2:F2"/>
    <mergeCell ref="H2:L2"/>
    <mergeCell ref="A4:A8"/>
    <mergeCell ref="A9:A13"/>
    <mergeCell ref="A14:A18"/>
    <mergeCell ref="A19:A23"/>
    <mergeCell ref="A24:A28"/>
    <mergeCell ref="A29:A33"/>
    <mergeCell ref="A34:A38"/>
    <mergeCell ref="A39:A43"/>
    <mergeCell ref="A44:A48"/>
    <mergeCell ref="A49:A53"/>
    <mergeCell ref="A54:A58"/>
    <mergeCell ref="A59:A63"/>
    <mergeCell ref="A64:A68"/>
    <mergeCell ref="A69:A73"/>
    <mergeCell ref="A74:A78"/>
    <mergeCell ref="A79:A83"/>
    <mergeCell ref="A84:A88"/>
    <mergeCell ref="A89:A93"/>
    <mergeCell ref="A94:A98"/>
    <mergeCell ref="A99:A103"/>
    <mergeCell ref="A104:A108"/>
    <mergeCell ref="A109:A113"/>
    <mergeCell ref="A114:A118"/>
    <mergeCell ref="A119:A123"/>
    <mergeCell ref="A124:A128"/>
    <mergeCell ref="A129:A133"/>
    <mergeCell ref="B4:B8"/>
    <mergeCell ref="B9:B13"/>
    <mergeCell ref="B14:B18"/>
    <mergeCell ref="B19:B23"/>
    <mergeCell ref="B24:B28"/>
    <mergeCell ref="B29:B3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B94:B98"/>
    <mergeCell ref="B99:B103"/>
    <mergeCell ref="B104:B108"/>
    <mergeCell ref="B109:B113"/>
    <mergeCell ref="B114:B118"/>
    <mergeCell ref="B119:B123"/>
    <mergeCell ref="B124:B128"/>
    <mergeCell ref="B129:B133"/>
    <mergeCell ref="H4:H8"/>
    <mergeCell ref="H9:H13"/>
    <mergeCell ref="H14:H18"/>
    <mergeCell ref="H19:H23"/>
    <mergeCell ref="H24:H28"/>
    <mergeCell ref="H29:H33"/>
    <mergeCell ref="H34:H38"/>
    <mergeCell ref="H39:H43"/>
    <mergeCell ref="H44:H48"/>
    <mergeCell ref="H49:H53"/>
    <mergeCell ref="H54:H58"/>
    <mergeCell ref="H59:H63"/>
    <mergeCell ref="H64:H68"/>
    <mergeCell ref="H69:H73"/>
    <mergeCell ref="H74:H78"/>
    <mergeCell ref="H79:H83"/>
    <mergeCell ref="H84:H88"/>
    <mergeCell ref="H89:H93"/>
    <mergeCell ref="H94:H98"/>
    <mergeCell ref="H99:H103"/>
    <mergeCell ref="H104:H108"/>
    <mergeCell ref="H109:H113"/>
    <mergeCell ref="H114:H118"/>
    <mergeCell ref="H119:H123"/>
    <mergeCell ref="H124:H128"/>
    <mergeCell ref="H129:H13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9"/>
  <sheetViews>
    <sheetView tabSelected="1" workbookViewId="0">
      <selection activeCell="G4" sqref="A1:J185"/>
    </sheetView>
  </sheetViews>
  <sheetFormatPr defaultColWidth="9" defaultRowHeight="15"/>
  <cols>
    <col min="1" max="1" width="17.75" style="3" customWidth="1"/>
    <col min="2" max="2" width="19.125" style="4" customWidth="1"/>
    <col min="3" max="3" width="13.75" style="3" customWidth="1"/>
    <col min="4" max="4" width="17.625" style="5" customWidth="1"/>
    <col min="5" max="5" width="8.5" style="6" customWidth="1"/>
    <col min="6" max="6" width="5" style="6" customWidth="1"/>
    <col min="7" max="7" width="29.75" style="7" customWidth="1"/>
    <col min="8" max="8" width="12.75" style="5" customWidth="1"/>
    <col min="9" max="9" width="19.125" style="3" customWidth="1"/>
    <col min="10" max="10" width="12" style="8" customWidth="1"/>
  </cols>
  <sheetData>
    <row r="1" ht="27" customHeight="1" spans="1:10">
      <c r="A1" s="9" t="s">
        <v>813</v>
      </c>
      <c r="B1" s="10"/>
      <c r="C1" s="9"/>
      <c r="D1" s="9"/>
      <c r="E1" s="9"/>
      <c r="F1" s="9"/>
      <c r="G1" s="10"/>
      <c r="H1" s="9"/>
      <c r="I1" s="9"/>
      <c r="J1" s="9"/>
    </row>
    <row r="2" s="1" customFormat="1" ht="27" customHeight="1" spans="1:10">
      <c r="A2" s="9" t="s">
        <v>278</v>
      </c>
      <c r="B2" s="10"/>
      <c r="C2" s="9"/>
      <c r="D2" s="9"/>
      <c r="E2" s="9"/>
      <c r="F2" s="11"/>
      <c r="G2" s="10" t="s">
        <v>279</v>
      </c>
      <c r="H2" s="10"/>
      <c r="I2" s="10"/>
      <c r="J2" s="10"/>
    </row>
    <row r="3" s="1" customFormat="1" ht="30" customHeight="1" spans="1:10">
      <c r="A3" s="12" t="s">
        <v>280</v>
      </c>
      <c r="B3" s="13" t="s">
        <v>281</v>
      </c>
      <c r="C3" s="12" t="s">
        <v>255</v>
      </c>
      <c r="D3" s="12" t="s">
        <v>284</v>
      </c>
      <c r="E3" s="14" t="s">
        <v>814</v>
      </c>
      <c r="F3" s="14"/>
      <c r="G3" s="13" t="s">
        <v>281</v>
      </c>
      <c r="H3" s="12" t="s">
        <v>255</v>
      </c>
      <c r="I3" s="12" t="s">
        <v>284</v>
      </c>
      <c r="J3" s="14" t="s">
        <v>814</v>
      </c>
    </row>
    <row r="4" spans="1:10">
      <c r="A4" s="15" t="s">
        <v>14</v>
      </c>
      <c r="B4" s="16" t="s">
        <v>16</v>
      </c>
      <c r="C4" s="15" t="s">
        <v>270</v>
      </c>
      <c r="D4" s="15" t="s">
        <v>815</v>
      </c>
      <c r="E4" s="17">
        <v>0.0149375851531821</v>
      </c>
      <c r="F4" s="17"/>
      <c r="G4" s="16" t="s">
        <v>136</v>
      </c>
      <c r="H4" s="15" t="s">
        <v>270</v>
      </c>
      <c r="I4" s="18" t="s">
        <v>816</v>
      </c>
      <c r="J4" s="17">
        <v>0.24236630384154</v>
      </c>
    </row>
    <row r="5" spans="1:10">
      <c r="A5" s="15"/>
      <c r="B5" s="16"/>
      <c r="C5" s="15" t="s">
        <v>271</v>
      </c>
      <c r="D5" s="15" t="s">
        <v>817</v>
      </c>
      <c r="E5" s="17">
        <v>0.00670851049112069</v>
      </c>
      <c r="F5" s="17"/>
      <c r="G5" s="16"/>
      <c r="H5" s="15" t="s">
        <v>271</v>
      </c>
      <c r="I5" s="18" t="s">
        <v>818</v>
      </c>
      <c r="J5" s="17">
        <v>0.250182997022341</v>
      </c>
    </row>
    <row r="6" spans="1:10">
      <c r="A6" s="15"/>
      <c r="B6" s="16"/>
      <c r="C6" s="15" t="s">
        <v>274</v>
      </c>
      <c r="D6" s="15" t="s">
        <v>819</v>
      </c>
      <c r="E6" s="17">
        <v>0.0149935714779646</v>
      </c>
      <c r="F6" s="17"/>
      <c r="G6" s="16"/>
      <c r="H6" s="15" t="s">
        <v>274</v>
      </c>
      <c r="I6" s="18" t="s">
        <v>820</v>
      </c>
      <c r="J6" s="17">
        <v>0.318139721013036</v>
      </c>
    </row>
    <row r="7" spans="1:10">
      <c r="A7" s="15"/>
      <c r="B7" s="16"/>
      <c r="C7" s="15" t="s">
        <v>272</v>
      </c>
      <c r="D7" s="15" t="s">
        <v>821</v>
      </c>
      <c r="E7" s="17">
        <v>0.109389164944998</v>
      </c>
      <c r="F7" s="17"/>
      <c r="G7" s="16"/>
      <c r="H7" s="15" t="s">
        <v>272</v>
      </c>
      <c r="I7" s="18" t="s">
        <v>822</v>
      </c>
      <c r="J7" s="17">
        <v>0.699227859289556</v>
      </c>
    </row>
    <row r="8" spans="1:10">
      <c r="A8" s="15"/>
      <c r="B8" s="16"/>
      <c r="C8" s="15" t="s">
        <v>267</v>
      </c>
      <c r="D8" s="15" t="s">
        <v>823</v>
      </c>
      <c r="E8" s="17">
        <v>0.009065777065889</v>
      </c>
      <c r="F8" s="17"/>
      <c r="G8" s="16"/>
      <c r="H8" s="15" t="s">
        <v>267</v>
      </c>
      <c r="I8" s="18" t="s">
        <v>824</v>
      </c>
      <c r="J8" s="17">
        <v>0.255608580649063</v>
      </c>
    </row>
    <row r="9" spans="1:10">
      <c r="A9" s="15"/>
      <c r="B9" s="16"/>
      <c r="C9" s="15" t="s">
        <v>275</v>
      </c>
      <c r="D9" s="15" t="s">
        <v>825</v>
      </c>
      <c r="E9" s="17">
        <v>0.0409391260464859</v>
      </c>
      <c r="F9" s="17"/>
      <c r="G9" s="16"/>
      <c r="H9" s="15" t="s">
        <v>275</v>
      </c>
      <c r="I9" s="18" t="s">
        <v>826</v>
      </c>
      <c r="J9" s="17">
        <v>0.171898126100057</v>
      </c>
    </row>
    <row r="10" spans="1:10">
      <c r="A10" s="15"/>
      <c r="B10" s="16"/>
      <c r="C10" s="15" t="s">
        <v>827</v>
      </c>
      <c r="D10" s="15" t="s">
        <v>297</v>
      </c>
      <c r="E10" s="17">
        <v>0.0114038064662736</v>
      </c>
      <c r="F10" s="17"/>
      <c r="G10" s="16"/>
      <c r="H10" s="15" t="s">
        <v>827</v>
      </c>
      <c r="I10" s="18" t="s">
        <v>299</v>
      </c>
      <c r="J10" s="17">
        <v>0.257901248350595</v>
      </c>
    </row>
    <row r="11" spans="1:10">
      <c r="A11" s="15" t="s">
        <v>21</v>
      </c>
      <c r="B11" s="16" t="s">
        <v>22</v>
      </c>
      <c r="C11" s="15" t="s">
        <v>270</v>
      </c>
      <c r="D11" s="15" t="s">
        <v>319</v>
      </c>
      <c r="E11" s="17">
        <v>0.0581073666032783</v>
      </c>
      <c r="F11" s="17"/>
      <c r="G11" s="16" t="s">
        <v>141</v>
      </c>
      <c r="H11" s="15" t="s">
        <v>270</v>
      </c>
      <c r="I11" s="18" t="s">
        <v>828</v>
      </c>
      <c r="J11" s="17">
        <v>0.550158531240871</v>
      </c>
    </row>
    <row r="12" spans="1:10">
      <c r="A12" s="15"/>
      <c r="B12" s="16"/>
      <c r="C12" s="15" t="s">
        <v>271</v>
      </c>
      <c r="D12" s="15" t="s">
        <v>319</v>
      </c>
      <c r="E12" s="17">
        <v>0.0795834101688901</v>
      </c>
      <c r="F12" s="17"/>
      <c r="G12" s="16"/>
      <c r="H12" s="15" t="s">
        <v>271</v>
      </c>
      <c r="I12" s="18" t="s">
        <v>829</v>
      </c>
      <c r="J12" s="17">
        <v>0.410867930691254</v>
      </c>
    </row>
    <row r="13" spans="1:10">
      <c r="A13" s="15"/>
      <c r="B13" s="16"/>
      <c r="C13" s="15" t="s">
        <v>274</v>
      </c>
      <c r="D13" s="15" t="s">
        <v>319</v>
      </c>
      <c r="E13" s="17">
        <v>0.070830106144934</v>
      </c>
      <c r="F13" s="17"/>
      <c r="G13" s="16"/>
      <c r="H13" s="15" t="s">
        <v>274</v>
      </c>
      <c r="I13" s="18" t="s">
        <v>830</v>
      </c>
      <c r="J13" s="17">
        <v>0.266047412709164</v>
      </c>
    </row>
    <row r="14" spans="1:10">
      <c r="A14" s="15"/>
      <c r="B14" s="16"/>
      <c r="C14" s="15" t="s">
        <v>272</v>
      </c>
      <c r="D14" s="15" t="s">
        <v>831</v>
      </c>
      <c r="E14" s="17">
        <v>0.0335974970382866</v>
      </c>
      <c r="F14" s="17"/>
      <c r="G14" s="16"/>
      <c r="H14" s="15" t="s">
        <v>272</v>
      </c>
      <c r="I14" s="18" t="s">
        <v>832</v>
      </c>
      <c r="J14" s="17">
        <v>0.53141342605067</v>
      </c>
    </row>
    <row r="15" spans="1:10">
      <c r="A15" s="15"/>
      <c r="B15" s="16"/>
      <c r="C15" s="15" t="s">
        <v>267</v>
      </c>
      <c r="D15" s="15" t="s">
        <v>833</v>
      </c>
      <c r="E15" s="17">
        <v>0.0767972328512918</v>
      </c>
      <c r="F15" s="17"/>
      <c r="G15" s="16"/>
      <c r="H15" s="15" t="s">
        <v>267</v>
      </c>
      <c r="I15" s="18" t="s">
        <v>834</v>
      </c>
      <c r="J15" s="17">
        <v>0.321491083765475</v>
      </c>
    </row>
    <row r="16" spans="1:10">
      <c r="A16" s="15"/>
      <c r="B16" s="16"/>
      <c r="C16" s="15" t="s">
        <v>275</v>
      </c>
      <c r="D16" s="15" t="s">
        <v>835</v>
      </c>
      <c r="E16" s="17">
        <v>0.182085721521035</v>
      </c>
      <c r="F16" s="17"/>
      <c r="G16" s="16"/>
      <c r="H16" s="15" t="s">
        <v>275</v>
      </c>
      <c r="I16" s="18" t="s">
        <v>836</v>
      </c>
      <c r="J16" s="17">
        <v>0.1632704565814</v>
      </c>
    </row>
    <row r="17" spans="1:10">
      <c r="A17" s="15"/>
      <c r="B17" s="16"/>
      <c r="C17" s="15" t="s">
        <v>827</v>
      </c>
      <c r="D17" s="15" t="s">
        <v>319</v>
      </c>
      <c r="E17" s="17">
        <v>0.0505183035074141</v>
      </c>
      <c r="F17" s="17"/>
      <c r="G17" s="16"/>
      <c r="H17" s="15" t="s">
        <v>827</v>
      </c>
      <c r="I17" s="18" t="s">
        <v>321</v>
      </c>
      <c r="J17" s="17">
        <v>0.315177457000201</v>
      </c>
    </row>
    <row r="18" spans="1:10">
      <c r="A18" s="15" t="s">
        <v>25</v>
      </c>
      <c r="B18" s="16" t="s">
        <v>26</v>
      </c>
      <c r="C18" s="15" t="s">
        <v>270</v>
      </c>
      <c r="D18" s="15" t="s">
        <v>837</v>
      </c>
      <c r="E18" s="17">
        <v>0.000494118952506719</v>
      </c>
      <c r="F18" s="17"/>
      <c r="G18" s="16" t="s">
        <v>146</v>
      </c>
      <c r="H18" s="15" t="s">
        <v>270</v>
      </c>
      <c r="I18" s="18" t="s">
        <v>838</v>
      </c>
      <c r="J18" s="17">
        <v>0.293214312912502</v>
      </c>
    </row>
    <row r="19" spans="1:10">
      <c r="A19" s="15"/>
      <c r="B19" s="16"/>
      <c r="C19" s="15" t="s">
        <v>271</v>
      </c>
      <c r="D19" s="15" t="s">
        <v>839</v>
      </c>
      <c r="E19" s="17">
        <v>6.11200498357629e-5</v>
      </c>
      <c r="F19" s="17"/>
      <c r="G19" s="16"/>
      <c r="H19" s="15" t="s">
        <v>271</v>
      </c>
      <c r="I19" s="18" t="s">
        <v>840</v>
      </c>
      <c r="J19" s="17">
        <v>0.102802465432855</v>
      </c>
    </row>
    <row r="20" spans="1:10">
      <c r="A20" s="15"/>
      <c r="B20" s="16"/>
      <c r="C20" s="15" t="s">
        <v>274</v>
      </c>
      <c r="D20" s="15" t="s">
        <v>841</v>
      </c>
      <c r="E20" s="17">
        <v>0.00023999512708483</v>
      </c>
      <c r="F20" s="17"/>
      <c r="G20" s="16"/>
      <c r="H20" s="15" t="s">
        <v>274</v>
      </c>
      <c r="I20" s="18" t="s">
        <v>842</v>
      </c>
      <c r="J20" s="17">
        <v>0.396174071647359</v>
      </c>
    </row>
    <row r="21" spans="1:10">
      <c r="A21" s="15"/>
      <c r="B21" s="16"/>
      <c r="C21" s="15" t="s">
        <v>272</v>
      </c>
      <c r="D21" s="15" t="s">
        <v>843</v>
      </c>
      <c r="E21" s="17">
        <v>0.000272390857337796</v>
      </c>
      <c r="F21" s="17"/>
      <c r="G21" s="16"/>
      <c r="H21" s="15" t="s">
        <v>272</v>
      </c>
      <c r="I21" s="18" t="s">
        <v>844</v>
      </c>
      <c r="J21" s="17">
        <v>0.208423016073</v>
      </c>
    </row>
    <row r="22" spans="1:10">
      <c r="A22" s="15"/>
      <c r="B22" s="16"/>
      <c r="C22" s="15" t="s">
        <v>267</v>
      </c>
      <c r="D22" s="15" t="s">
        <v>845</v>
      </c>
      <c r="E22" s="17">
        <v>4.69747214539732e-5</v>
      </c>
      <c r="F22" s="17"/>
      <c r="G22" s="16"/>
      <c r="H22" s="15" t="s">
        <v>267</v>
      </c>
      <c r="I22" s="18" t="s">
        <v>846</v>
      </c>
      <c r="J22" s="17">
        <v>0.132214136709349</v>
      </c>
    </row>
    <row r="23" spans="1:10">
      <c r="A23" s="15"/>
      <c r="B23" s="16"/>
      <c r="C23" s="15" t="s">
        <v>275</v>
      </c>
      <c r="D23" s="15" t="s">
        <v>847</v>
      </c>
      <c r="E23" s="17">
        <v>0.000186684702217214</v>
      </c>
      <c r="F23" s="17"/>
      <c r="G23" s="16"/>
      <c r="H23" s="15" t="s">
        <v>275</v>
      </c>
      <c r="I23" s="18" t="s">
        <v>848</v>
      </c>
      <c r="J23" s="17">
        <v>0.634155501295498</v>
      </c>
    </row>
    <row r="24" spans="1:10">
      <c r="A24" s="15"/>
      <c r="B24" s="16"/>
      <c r="C24" s="15" t="s">
        <v>827</v>
      </c>
      <c r="D24" s="15" t="s">
        <v>339</v>
      </c>
      <c r="E24" s="17">
        <v>3.67453885677729e-5</v>
      </c>
      <c r="F24" s="17"/>
      <c r="G24" s="16"/>
      <c r="H24" s="15" t="s">
        <v>827</v>
      </c>
      <c r="I24" s="18" t="s">
        <v>341</v>
      </c>
      <c r="J24" s="17">
        <v>0.212534916136179</v>
      </c>
    </row>
    <row r="25" spans="1:10">
      <c r="A25" s="15" t="s">
        <v>30</v>
      </c>
      <c r="B25" s="16" t="s">
        <v>31</v>
      </c>
      <c r="C25" s="15" t="s">
        <v>270</v>
      </c>
      <c r="D25" s="15" t="s">
        <v>849</v>
      </c>
      <c r="E25" s="17">
        <v>0.920831256659495</v>
      </c>
      <c r="F25" s="17"/>
      <c r="G25" s="16" t="s">
        <v>151</v>
      </c>
      <c r="H25" s="15" t="s">
        <v>270</v>
      </c>
      <c r="I25" s="18" t="s">
        <v>850</v>
      </c>
      <c r="J25" s="17">
        <v>0.947768332905437</v>
      </c>
    </row>
    <row r="26" spans="1:10">
      <c r="A26" s="15"/>
      <c r="B26" s="16"/>
      <c r="C26" s="15" t="s">
        <v>271</v>
      </c>
      <c r="D26" s="15" t="s">
        <v>851</v>
      </c>
      <c r="E26" s="17">
        <v>0.999118454598554</v>
      </c>
      <c r="F26" s="17"/>
      <c r="G26" s="16"/>
      <c r="H26" s="15" t="s">
        <v>271</v>
      </c>
      <c r="I26" s="18" t="s">
        <v>852</v>
      </c>
      <c r="J26" s="17">
        <v>0.948575219479883</v>
      </c>
    </row>
    <row r="27" spans="1:10">
      <c r="A27" s="15"/>
      <c r="B27" s="16"/>
      <c r="C27" s="15" t="s">
        <v>274</v>
      </c>
      <c r="D27" s="15" t="s">
        <v>853</v>
      </c>
      <c r="E27" s="17">
        <v>0.524593855429313</v>
      </c>
      <c r="F27" s="17"/>
      <c r="G27" s="16"/>
      <c r="H27" s="15" t="s">
        <v>274</v>
      </c>
      <c r="I27" s="18" t="s">
        <v>854</v>
      </c>
      <c r="J27" s="17">
        <v>0.710186462234632</v>
      </c>
    </row>
    <row r="28" spans="1:10">
      <c r="A28" s="15"/>
      <c r="B28" s="16"/>
      <c r="C28" s="15" t="s">
        <v>272</v>
      </c>
      <c r="D28" s="15" t="s">
        <v>855</v>
      </c>
      <c r="E28" s="17">
        <v>0.638998122420376</v>
      </c>
      <c r="F28" s="17"/>
      <c r="G28" s="16"/>
      <c r="H28" s="15" t="s">
        <v>272</v>
      </c>
      <c r="I28" s="18" t="s">
        <v>856</v>
      </c>
      <c r="J28" s="17">
        <v>0.932346781004917</v>
      </c>
    </row>
    <row r="29" spans="1:10">
      <c r="A29" s="15"/>
      <c r="B29" s="16"/>
      <c r="C29" s="15" t="s">
        <v>267</v>
      </c>
      <c r="D29" s="15" t="s">
        <v>849</v>
      </c>
      <c r="E29" s="17">
        <v>0.894399146813413</v>
      </c>
      <c r="F29" s="17"/>
      <c r="G29" s="16"/>
      <c r="H29" s="15" t="s">
        <v>267</v>
      </c>
      <c r="I29" s="18" t="s">
        <v>857</v>
      </c>
      <c r="J29" s="17">
        <v>0.8668813587913</v>
      </c>
    </row>
    <row r="30" spans="1:10">
      <c r="A30" s="15"/>
      <c r="B30" s="16"/>
      <c r="C30" s="15" t="s">
        <v>275</v>
      </c>
      <c r="D30" s="15" t="s">
        <v>519</v>
      </c>
      <c r="E30" s="17">
        <v>0.589478352117529</v>
      </c>
      <c r="F30" s="17"/>
      <c r="G30" s="16"/>
      <c r="H30" s="15" t="s">
        <v>275</v>
      </c>
      <c r="I30" s="18" t="s">
        <v>858</v>
      </c>
      <c r="J30" s="17">
        <v>0.719097916940576</v>
      </c>
    </row>
    <row r="31" spans="1:10">
      <c r="A31" s="15"/>
      <c r="B31" s="16"/>
      <c r="C31" s="15" t="s">
        <v>827</v>
      </c>
      <c r="D31" s="15" t="s">
        <v>359</v>
      </c>
      <c r="E31" s="17">
        <v>0.877698130427871</v>
      </c>
      <c r="F31" s="17"/>
      <c r="G31" s="16"/>
      <c r="H31" s="15" t="s">
        <v>827</v>
      </c>
      <c r="I31" s="18" t="s">
        <v>361</v>
      </c>
      <c r="J31" s="17">
        <v>0.859204494620213</v>
      </c>
    </row>
    <row r="32" spans="1:10">
      <c r="A32" s="15" t="s">
        <v>34</v>
      </c>
      <c r="B32" s="16" t="s">
        <v>35</v>
      </c>
      <c r="C32" s="15" t="s">
        <v>270</v>
      </c>
      <c r="D32" s="15" t="s">
        <v>859</v>
      </c>
      <c r="E32" s="17">
        <v>0.175849230385216</v>
      </c>
      <c r="F32" s="17"/>
      <c r="G32" s="16" t="s">
        <v>155</v>
      </c>
      <c r="H32" s="15" t="s">
        <v>270</v>
      </c>
      <c r="I32" s="18" t="s">
        <v>860</v>
      </c>
      <c r="J32" s="17">
        <v>0.982121238166612</v>
      </c>
    </row>
    <row r="33" spans="1:10">
      <c r="A33" s="15"/>
      <c r="B33" s="16"/>
      <c r="C33" s="15" t="s">
        <v>271</v>
      </c>
      <c r="D33" s="15" t="s">
        <v>861</v>
      </c>
      <c r="E33" s="17">
        <v>0.451136673274702</v>
      </c>
      <c r="F33" s="17"/>
      <c r="G33" s="16"/>
      <c r="H33" s="15" t="s">
        <v>271</v>
      </c>
      <c r="I33" s="18" t="s">
        <v>862</v>
      </c>
      <c r="J33" s="17">
        <v>0.974675868829742</v>
      </c>
    </row>
    <row r="34" spans="1:10">
      <c r="A34" s="15"/>
      <c r="B34" s="16"/>
      <c r="C34" s="15" t="s">
        <v>274</v>
      </c>
      <c r="D34" s="15" t="s">
        <v>863</v>
      </c>
      <c r="E34" s="17">
        <v>0.53876707519806</v>
      </c>
      <c r="F34" s="17"/>
      <c r="G34" s="16"/>
      <c r="H34" s="15" t="s">
        <v>274</v>
      </c>
      <c r="I34" s="18" t="s">
        <v>864</v>
      </c>
      <c r="J34" s="17">
        <v>0.644815027516407</v>
      </c>
    </row>
    <row r="35" spans="1:10">
      <c r="A35" s="15"/>
      <c r="B35" s="16"/>
      <c r="C35" s="15" t="s">
        <v>272</v>
      </c>
      <c r="D35" s="15" t="s">
        <v>865</v>
      </c>
      <c r="E35" s="17">
        <v>0.878673297683479</v>
      </c>
      <c r="F35" s="17"/>
      <c r="G35" s="16"/>
      <c r="H35" s="15" t="s">
        <v>272</v>
      </c>
      <c r="I35" s="18" t="s">
        <v>866</v>
      </c>
      <c r="J35" s="17">
        <v>0.541998182796432</v>
      </c>
    </row>
    <row r="36" spans="1:10">
      <c r="A36" s="15"/>
      <c r="B36" s="16"/>
      <c r="C36" s="15" t="s">
        <v>267</v>
      </c>
      <c r="D36" s="15" t="s">
        <v>867</v>
      </c>
      <c r="E36" s="17">
        <v>0.408115671542985</v>
      </c>
      <c r="F36" s="17"/>
      <c r="G36" s="16"/>
      <c r="H36" s="15" t="s">
        <v>267</v>
      </c>
      <c r="I36" s="18" t="s">
        <v>868</v>
      </c>
      <c r="J36" s="17">
        <v>0.915378431297939</v>
      </c>
    </row>
    <row r="37" spans="1:10">
      <c r="A37" s="15"/>
      <c r="B37" s="16"/>
      <c r="C37" s="15" t="s">
        <v>275</v>
      </c>
      <c r="D37" s="15" t="s">
        <v>869</v>
      </c>
      <c r="E37" s="17">
        <v>0.242424846839136</v>
      </c>
      <c r="F37" s="17"/>
      <c r="G37" s="16"/>
      <c r="H37" s="15" t="s">
        <v>275</v>
      </c>
      <c r="I37" s="18" t="s">
        <v>870</v>
      </c>
      <c r="J37" s="17">
        <v>0.587384085062489</v>
      </c>
    </row>
    <row r="38" spans="1:10">
      <c r="A38" s="15"/>
      <c r="B38" s="16"/>
      <c r="C38" s="15" t="s">
        <v>827</v>
      </c>
      <c r="D38" s="15" t="s">
        <v>379</v>
      </c>
      <c r="E38" s="17">
        <v>0.381524441544589</v>
      </c>
      <c r="F38" s="17"/>
      <c r="G38" s="16"/>
      <c r="H38" s="15" t="s">
        <v>827</v>
      </c>
      <c r="I38" s="18" t="s">
        <v>381</v>
      </c>
      <c r="J38" s="17">
        <v>0.943323522587175</v>
      </c>
    </row>
    <row r="39" spans="1:10">
      <c r="A39" s="15" t="s">
        <v>39</v>
      </c>
      <c r="B39" s="16" t="s">
        <v>40</v>
      </c>
      <c r="C39" s="15" t="s">
        <v>270</v>
      </c>
      <c r="D39" s="15" t="s">
        <v>871</v>
      </c>
      <c r="E39" s="17">
        <v>0.667918557310647</v>
      </c>
      <c r="F39" s="17"/>
      <c r="G39" s="16" t="s">
        <v>160</v>
      </c>
      <c r="H39" s="15" t="s">
        <v>270</v>
      </c>
      <c r="I39" s="18" t="s">
        <v>872</v>
      </c>
      <c r="J39" s="17">
        <v>0.675134774584659</v>
      </c>
    </row>
    <row r="40" spans="1:10">
      <c r="A40" s="15"/>
      <c r="B40" s="16"/>
      <c r="C40" s="15" t="s">
        <v>271</v>
      </c>
      <c r="D40" s="15" t="s">
        <v>873</v>
      </c>
      <c r="E40" s="17">
        <v>0.988030281694816</v>
      </c>
      <c r="F40" s="17"/>
      <c r="G40" s="16"/>
      <c r="H40" s="15" t="s">
        <v>271</v>
      </c>
      <c r="I40" s="18" t="s">
        <v>874</v>
      </c>
      <c r="J40" s="17">
        <v>0.575803937553073</v>
      </c>
    </row>
    <row r="41" spans="1:10">
      <c r="A41" s="15"/>
      <c r="B41" s="16"/>
      <c r="C41" s="15" t="s">
        <v>274</v>
      </c>
      <c r="D41" s="15" t="s">
        <v>875</v>
      </c>
      <c r="E41" s="17">
        <v>0.777731470921686</v>
      </c>
      <c r="F41" s="17"/>
      <c r="G41" s="16"/>
      <c r="H41" s="15" t="s">
        <v>274</v>
      </c>
      <c r="I41" s="18" t="s">
        <v>876</v>
      </c>
      <c r="J41" s="17">
        <v>0.800570699876344</v>
      </c>
    </row>
    <row r="42" spans="1:10">
      <c r="A42" s="15"/>
      <c r="B42" s="16"/>
      <c r="C42" s="15" t="s">
        <v>272</v>
      </c>
      <c r="D42" s="15" t="s">
        <v>877</v>
      </c>
      <c r="E42" s="17">
        <v>0.773925877066082</v>
      </c>
      <c r="F42" s="17"/>
      <c r="G42" s="16"/>
      <c r="H42" s="15" t="s">
        <v>272</v>
      </c>
      <c r="I42" s="18" t="s">
        <v>878</v>
      </c>
      <c r="J42" s="17">
        <v>0.834089073369883</v>
      </c>
    </row>
    <row r="43" spans="1:10">
      <c r="A43" s="15"/>
      <c r="B43" s="16"/>
      <c r="C43" s="15" t="s">
        <v>267</v>
      </c>
      <c r="D43" s="15" t="s">
        <v>879</v>
      </c>
      <c r="E43" s="17">
        <v>0.919688245415011</v>
      </c>
      <c r="F43" s="17"/>
      <c r="G43" s="16"/>
      <c r="H43" s="15" t="s">
        <v>267</v>
      </c>
      <c r="I43" s="18" t="s">
        <v>880</v>
      </c>
      <c r="J43" s="17">
        <v>0.681711815800686</v>
      </c>
    </row>
    <row r="44" spans="1:10">
      <c r="A44" s="15"/>
      <c r="B44" s="16"/>
      <c r="C44" s="15" t="s">
        <v>275</v>
      </c>
      <c r="D44" s="15" t="s">
        <v>881</v>
      </c>
      <c r="E44" s="17">
        <v>0.603074680982253</v>
      </c>
      <c r="F44" s="17"/>
      <c r="G44" s="16"/>
      <c r="H44" s="15" t="s">
        <v>275</v>
      </c>
      <c r="I44" s="18" t="s">
        <v>882</v>
      </c>
      <c r="J44" s="17">
        <v>0.738694508995687</v>
      </c>
    </row>
    <row r="45" spans="1:10">
      <c r="A45" s="15"/>
      <c r="B45" s="16"/>
      <c r="C45" s="15" t="s">
        <v>827</v>
      </c>
      <c r="D45" s="15" t="s">
        <v>399</v>
      </c>
      <c r="E45" s="17">
        <v>0.774233922951233</v>
      </c>
      <c r="F45" s="17"/>
      <c r="G45" s="16"/>
      <c r="H45" s="15" t="s">
        <v>827</v>
      </c>
      <c r="I45" s="18" t="s">
        <v>401</v>
      </c>
      <c r="J45" s="17">
        <v>0.774061185662082</v>
      </c>
    </row>
    <row r="46" spans="1:10">
      <c r="A46" s="15" t="s">
        <v>43</v>
      </c>
      <c r="B46" s="16" t="s">
        <v>44</v>
      </c>
      <c r="C46" s="15" t="s">
        <v>270</v>
      </c>
      <c r="D46" s="15" t="s">
        <v>883</v>
      </c>
      <c r="E46" s="17">
        <v>0.142931911408744</v>
      </c>
      <c r="F46" s="17"/>
      <c r="G46" s="16" t="s">
        <v>165</v>
      </c>
      <c r="H46" s="15" t="s">
        <v>270</v>
      </c>
      <c r="I46" s="18" t="s">
        <v>884</v>
      </c>
      <c r="J46" s="17">
        <v>0.556253389937982</v>
      </c>
    </row>
    <row r="47" spans="1:10">
      <c r="A47" s="15"/>
      <c r="B47" s="16"/>
      <c r="C47" s="15" t="s">
        <v>271</v>
      </c>
      <c r="D47" s="15" t="s">
        <v>885</v>
      </c>
      <c r="E47" s="17">
        <v>0.0694002358329907</v>
      </c>
      <c r="F47" s="17"/>
      <c r="G47" s="16"/>
      <c r="H47" s="15" t="s">
        <v>271</v>
      </c>
      <c r="I47" s="18" t="s">
        <v>886</v>
      </c>
      <c r="J47" s="17">
        <v>0.716114205498711</v>
      </c>
    </row>
    <row r="48" spans="1:10">
      <c r="A48" s="15"/>
      <c r="B48" s="16"/>
      <c r="C48" s="15" t="s">
        <v>274</v>
      </c>
      <c r="D48" s="15" t="s">
        <v>887</v>
      </c>
      <c r="E48" s="17">
        <v>0.0418720781941397</v>
      </c>
      <c r="F48" s="17"/>
      <c r="G48" s="16"/>
      <c r="H48" s="15" t="s">
        <v>274</v>
      </c>
      <c r="I48" s="18" t="s">
        <v>888</v>
      </c>
      <c r="J48" s="17">
        <v>0.348116102475256</v>
      </c>
    </row>
    <row r="49" spans="1:10">
      <c r="A49" s="15"/>
      <c r="B49" s="16"/>
      <c r="C49" s="15" t="s">
        <v>272</v>
      </c>
      <c r="D49" s="15" t="s">
        <v>885</v>
      </c>
      <c r="E49" s="17">
        <v>0.0589860271333668</v>
      </c>
      <c r="F49" s="17"/>
      <c r="G49" s="16"/>
      <c r="H49" s="15" t="s">
        <v>272</v>
      </c>
      <c r="I49" s="18" t="s">
        <v>889</v>
      </c>
      <c r="J49" s="17">
        <v>0.45552378664153</v>
      </c>
    </row>
    <row r="50" spans="1:10">
      <c r="A50" s="15"/>
      <c r="B50" s="16"/>
      <c r="C50" s="15" t="s">
        <v>267</v>
      </c>
      <c r="D50" s="15" t="s">
        <v>883</v>
      </c>
      <c r="E50" s="17">
        <v>0.106467390265219</v>
      </c>
      <c r="F50" s="17"/>
      <c r="G50" s="16"/>
      <c r="H50" s="15" t="s">
        <v>267</v>
      </c>
      <c r="I50" s="18" t="s">
        <v>890</v>
      </c>
      <c r="J50" s="17">
        <v>0.534047702470203</v>
      </c>
    </row>
    <row r="51" spans="1:10">
      <c r="A51" s="15"/>
      <c r="B51" s="16"/>
      <c r="C51" s="15" t="s">
        <v>275</v>
      </c>
      <c r="D51" s="15" t="s">
        <v>891</v>
      </c>
      <c r="E51" s="17">
        <v>0.141840868278285</v>
      </c>
      <c r="F51" s="17"/>
      <c r="G51" s="16"/>
      <c r="H51" s="15" t="s">
        <v>275</v>
      </c>
      <c r="I51" s="18" t="s">
        <v>892</v>
      </c>
      <c r="J51" s="17">
        <v>0.48482941264319</v>
      </c>
    </row>
    <row r="52" spans="1:10">
      <c r="A52" s="15"/>
      <c r="B52" s="16"/>
      <c r="C52" s="15" t="s">
        <v>827</v>
      </c>
      <c r="D52" s="15" t="s">
        <v>419</v>
      </c>
      <c r="E52" s="17">
        <v>0.0604967302622275</v>
      </c>
      <c r="F52" s="17"/>
      <c r="G52" s="16"/>
      <c r="H52" s="15" t="s">
        <v>827</v>
      </c>
      <c r="I52" s="18" t="s">
        <v>421</v>
      </c>
      <c r="J52" s="17">
        <v>0.471410158015861</v>
      </c>
    </row>
    <row r="53" spans="1:10">
      <c r="A53" s="15" t="s">
        <v>47</v>
      </c>
      <c r="B53" s="16" t="s">
        <v>48</v>
      </c>
      <c r="C53" s="15" t="s">
        <v>270</v>
      </c>
      <c r="D53" s="15" t="s">
        <v>883</v>
      </c>
      <c r="E53" s="17">
        <v>0.0961943755584238</v>
      </c>
      <c r="F53" s="17"/>
      <c r="G53" s="16" t="s">
        <v>170</v>
      </c>
      <c r="H53" s="15" t="s">
        <v>270</v>
      </c>
      <c r="I53" s="18" t="s">
        <v>893</v>
      </c>
      <c r="J53" s="17">
        <v>0.816738327237853</v>
      </c>
    </row>
    <row r="54" spans="1:10">
      <c r="A54" s="15"/>
      <c r="B54" s="16"/>
      <c r="C54" s="15" t="s">
        <v>271</v>
      </c>
      <c r="D54" s="15" t="s">
        <v>894</v>
      </c>
      <c r="E54" s="17">
        <v>0.137985202987008</v>
      </c>
      <c r="F54" s="17"/>
      <c r="G54" s="16"/>
      <c r="H54" s="15" t="s">
        <v>271</v>
      </c>
      <c r="I54" s="18" t="s">
        <v>895</v>
      </c>
      <c r="J54" s="17">
        <v>0.680265667164561</v>
      </c>
    </row>
    <row r="55" spans="1:10">
      <c r="A55" s="15"/>
      <c r="B55" s="16"/>
      <c r="C55" s="15" t="s">
        <v>274</v>
      </c>
      <c r="D55" s="15" t="s">
        <v>896</v>
      </c>
      <c r="E55" s="17">
        <v>0.00150150399476716</v>
      </c>
      <c r="F55" s="17"/>
      <c r="G55" s="16"/>
      <c r="H55" s="15" t="s">
        <v>274</v>
      </c>
      <c r="I55" s="18" t="s">
        <v>897</v>
      </c>
      <c r="J55" s="17">
        <v>0.695544905754233</v>
      </c>
    </row>
    <row r="56" spans="1:10">
      <c r="A56" s="15"/>
      <c r="B56" s="16"/>
      <c r="C56" s="15" t="s">
        <v>272</v>
      </c>
      <c r="D56" s="15" t="s">
        <v>885</v>
      </c>
      <c r="E56" s="17">
        <v>0.0668272572121041</v>
      </c>
      <c r="F56" s="17"/>
      <c r="G56" s="16"/>
      <c r="H56" s="15" t="s">
        <v>272</v>
      </c>
      <c r="I56" s="18" t="s">
        <v>898</v>
      </c>
      <c r="J56" s="17">
        <v>0.0706099238154758</v>
      </c>
    </row>
    <row r="57" spans="1:10">
      <c r="A57" s="15"/>
      <c r="B57" s="16"/>
      <c r="C57" s="15" t="s">
        <v>267</v>
      </c>
      <c r="D57" s="15" t="s">
        <v>899</v>
      </c>
      <c r="E57" s="17">
        <v>0.088063081949501</v>
      </c>
      <c r="F57" s="17"/>
      <c r="G57" s="16"/>
      <c r="H57" s="15" t="s">
        <v>267</v>
      </c>
      <c r="I57" s="18" t="s">
        <v>900</v>
      </c>
      <c r="J57" s="17">
        <v>0.629756149028217</v>
      </c>
    </row>
    <row r="58" spans="1:10">
      <c r="A58" s="15"/>
      <c r="B58" s="16"/>
      <c r="C58" s="15" t="s">
        <v>275</v>
      </c>
      <c r="D58" s="15" t="s">
        <v>901</v>
      </c>
      <c r="E58" s="17">
        <v>0.158657259343459</v>
      </c>
      <c r="F58" s="17"/>
      <c r="G58" s="16"/>
      <c r="H58" s="15" t="s">
        <v>275</v>
      </c>
      <c r="I58" s="18" t="s">
        <v>902</v>
      </c>
      <c r="J58" s="17">
        <v>0.680839140016656</v>
      </c>
    </row>
    <row r="59" spans="1:10">
      <c r="A59" s="15"/>
      <c r="B59" s="16"/>
      <c r="C59" s="15" t="s">
        <v>827</v>
      </c>
      <c r="D59" s="15" t="s">
        <v>439</v>
      </c>
      <c r="E59" s="17">
        <v>0.0369665845300981</v>
      </c>
      <c r="F59" s="17"/>
      <c r="G59" s="16"/>
      <c r="H59" s="15" t="s">
        <v>827</v>
      </c>
      <c r="I59" s="18" t="s">
        <v>441</v>
      </c>
      <c r="J59" s="17">
        <v>0.516090251437548</v>
      </c>
    </row>
    <row r="60" spans="1:10">
      <c r="A60" s="15" t="s">
        <v>52</v>
      </c>
      <c r="B60" s="16" t="s">
        <v>53</v>
      </c>
      <c r="C60" s="15" t="s">
        <v>270</v>
      </c>
      <c r="D60" s="15" t="s">
        <v>903</v>
      </c>
      <c r="E60" s="17">
        <v>0.412653153098977</v>
      </c>
      <c r="F60" s="17"/>
      <c r="G60" s="16" t="s">
        <v>175</v>
      </c>
      <c r="H60" s="15" t="s">
        <v>270</v>
      </c>
      <c r="I60" s="18" t="s">
        <v>904</v>
      </c>
      <c r="J60" s="17">
        <v>0.0654298590187776</v>
      </c>
    </row>
    <row r="61" spans="1:10">
      <c r="A61" s="15"/>
      <c r="B61" s="16"/>
      <c r="C61" s="15" t="s">
        <v>271</v>
      </c>
      <c r="D61" s="15" t="s">
        <v>905</v>
      </c>
      <c r="E61" s="17">
        <v>0.626945781047582</v>
      </c>
      <c r="F61" s="17"/>
      <c r="G61" s="16"/>
      <c r="H61" s="15" t="s">
        <v>271</v>
      </c>
      <c r="I61" s="18" t="s">
        <v>906</v>
      </c>
      <c r="J61" s="17">
        <v>0.112905412196152</v>
      </c>
    </row>
    <row r="62" spans="1:10">
      <c r="A62" s="15"/>
      <c r="B62" s="16"/>
      <c r="C62" s="15" t="s">
        <v>274</v>
      </c>
      <c r="D62" s="15" t="s">
        <v>907</v>
      </c>
      <c r="E62" s="17">
        <v>0.788905782307262</v>
      </c>
      <c r="F62" s="17"/>
      <c r="G62" s="16"/>
      <c r="H62" s="15" t="s">
        <v>274</v>
      </c>
      <c r="I62" s="18" t="s">
        <v>908</v>
      </c>
      <c r="J62" s="17">
        <v>0.178450443538118</v>
      </c>
    </row>
    <row r="63" spans="1:10">
      <c r="A63" s="15"/>
      <c r="B63" s="16"/>
      <c r="C63" s="15" t="s">
        <v>272</v>
      </c>
      <c r="D63" s="15" t="s">
        <v>909</v>
      </c>
      <c r="E63" s="17">
        <v>0.5589336174442</v>
      </c>
      <c r="F63" s="17"/>
      <c r="G63" s="16"/>
      <c r="H63" s="15" t="s">
        <v>272</v>
      </c>
      <c r="I63" s="18" t="s">
        <v>910</v>
      </c>
      <c r="J63" s="17">
        <v>0.105222855608784</v>
      </c>
    </row>
    <row r="64" spans="1:10">
      <c r="A64" s="15"/>
      <c r="B64" s="16"/>
      <c r="C64" s="15" t="s">
        <v>267</v>
      </c>
      <c r="D64" s="15" t="s">
        <v>911</v>
      </c>
      <c r="E64" s="17">
        <v>0.623466848213818</v>
      </c>
      <c r="F64" s="17"/>
      <c r="G64" s="16"/>
      <c r="H64" s="15" t="s">
        <v>267</v>
      </c>
      <c r="I64" s="18" t="s">
        <v>912</v>
      </c>
      <c r="J64" s="17">
        <v>0.0747434248296223</v>
      </c>
    </row>
    <row r="65" spans="1:10">
      <c r="A65" s="15"/>
      <c r="B65" s="16"/>
      <c r="C65" s="15" t="s">
        <v>275</v>
      </c>
      <c r="D65" s="15" t="s">
        <v>913</v>
      </c>
      <c r="E65" s="17">
        <v>0.54421283093038</v>
      </c>
      <c r="F65" s="17"/>
      <c r="G65" s="16"/>
      <c r="H65" s="15" t="s">
        <v>275</v>
      </c>
      <c r="I65" s="18" t="s">
        <v>914</v>
      </c>
      <c r="J65" s="17">
        <v>0.0321427719940098</v>
      </c>
    </row>
    <row r="66" spans="1:10">
      <c r="A66" s="15"/>
      <c r="B66" s="16"/>
      <c r="C66" s="15" t="s">
        <v>827</v>
      </c>
      <c r="D66" s="15" t="s">
        <v>459</v>
      </c>
      <c r="E66" s="17">
        <v>0.5522350212147</v>
      </c>
      <c r="F66" s="17"/>
      <c r="G66" s="16"/>
      <c r="H66" s="15" t="s">
        <v>827</v>
      </c>
      <c r="I66" s="18" t="s">
        <v>461</v>
      </c>
      <c r="J66" s="17">
        <v>0.0602685529478026</v>
      </c>
    </row>
    <row r="67" spans="1:10">
      <c r="A67" s="15" t="s">
        <v>56</v>
      </c>
      <c r="B67" s="16" t="s">
        <v>57</v>
      </c>
      <c r="C67" s="15" t="s">
        <v>270</v>
      </c>
      <c r="D67" s="15" t="s">
        <v>819</v>
      </c>
      <c r="E67" s="17">
        <v>0.0185183355035139</v>
      </c>
      <c r="F67" s="17"/>
      <c r="G67" s="16" t="s">
        <v>180</v>
      </c>
      <c r="H67" s="15" t="s">
        <v>270</v>
      </c>
      <c r="I67" s="18" t="s">
        <v>915</v>
      </c>
      <c r="J67" s="17">
        <v>0.849576943494415</v>
      </c>
    </row>
    <row r="68" spans="1:10">
      <c r="A68" s="15"/>
      <c r="B68" s="16"/>
      <c r="C68" s="15" t="s">
        <v>271</v>
      </c>
      <c r="D68" s="15" t="s">
        <v>819</v>
      </c>
      <c r="E68" s="17">
        <v>0.0217954037089675</v>
      </c>
      <c r="F68" s="17"/>
      <c r="G68" s="16"/>
      <c r="H68" s="15" t="s">
        <v>271</v>
      </c>
      <c r="I68" s="18" t="s">
        <v>916</v>
      </c>
      <c r="J68" s="17">
        <v>0.742733455474609</v>
      </c>
    </row>
    <row r="69" spans="1:10">
      <c r="A69" s="15"/>
      <c r="B69" s="16"/>
      <c r="C69" s="15" t="s">
        <v>274</v>
      </c>
      <c r="D69" s="15" t="s">
        <v>917</v>
      </c>
      <c r="E69" s="17">
        <v>0.00319365773243604</v>
      </c>
      <c r="F69" s="17"/>
      <c r="G69" s="16"/>
      <c r="H69" s="15" t="s">
        <v>274</v>
      </c>
      <c r="I69" s="18" t="s">
        <v>918</v>
      </c>
      <c r="J69" s="17">
        <v>0.539913182871208</v>
      </c>
    </row>
    <row r="70" spans="1:10">
      <c r="A70" s="15"/>
      <c r="B70" s="16"/>
      <c r="C70" s="15" t="s">
        <v>272</v>
      </c>
      <c r="D70" s="15" t="s">
        <v>919</v>
      </c>
      <c r="E70" s="17">
        <v>0.00175120737737563</v>
      </c>
      <c r="F70" s="17"/>
      <c r="G70" s="16"/>
      <c r="H70" s="15" t="s">
        <v>272</v>
      </c>
      <c r="I70" s="18" t="s">
        <v>920</v>
      </c>
      <c r="J70" s="17">
        <v>0.440482870736959</v>
      </c>
    </row>
    <row r="71" spans="1:10">
      <c r="A71" s="15"/>
      <c r="B71" s="16"/>
      <c r="C71" s="15" t="s">
        <v>267</v>
      </c>
      <c r="D71" s="15" t="s">
        <v>815</v>
      </c>
      <c r="E71" s="17">
        <v>0.0171158060960061</v>
      </c>
      <c r="F71" s="17"/>
      <c r="G71" s="16"/>
      <c r="H71" s="15" t="s">
        <v>267</v>
      </c>
      <c r="I71" s="18" t="s">
        <v>921</v>
      </c>
      <c r="J71" s="17">
        <v>0.914902807733007</v>
      </c>
    </row>
    <row r="72" spans="1:10">
      <c r="A72" s="15"/>
      <c r="B72" s="16"/>
      <c r="C72" s="15" t="s">
        <v>275</v>
      </c>
      <c r="D72" s="15" t="s">
        <v>922</v>
      </c>
      <c r="E72" s="17">
        <v>0.0267453575638481</v>
      </c>
      <c r="F72" s="17"/>
      <c r="G72" s="16"/>
      <c r="H72" s="15" t="s">
        <v>275</v>
      </c>
      <c r="I72" s="18" t="s">
        <v>923</v>
      </c>
      <c r="J72" s="17">
        <v>0.968711359816353</v>
      </c>
    </row>
    <row r="73" spans="1:10">
      <c r="A73" s="15"/>
      <c r="B73" s="16"/>
      <c r="C73" s="15" t="s">
        <v>827</v>
      </c>
      <c r="D73" s="15" t="s">
        <v>479</v>
      </c>
      <c r="E73" s="17">
        <v>0.00471074097813646</v>
      </c>
      <c r="F73" s="17"/>
      <c r="G73" s="16"/>
      <c r="H73" s="15" t="s">
        <v>827</v>
      </c>
      <c r="I73" s="18" t="s">
        <v>481</v>
      </c>
      <c r="J73" s="17">
        <v>0.911549342998217</v>
      </c>
    </row>
    <row r="74" spans="1:10">
      <c r="A74" s="15" t="s">
        <v>61</v>
      </c>
      <c r="B74" s="16" t="s">
        <v>62</v>
      </c>
      <c r="C74" s="15" t="s">
        <v>270</v>
      </c>
      <c r="D74" s="15" t="s">
        <v>924</v>
      </c>
      <c r="E74" s="17">
        <v>0.39328220032943</v>
      </c>
      <c r="F74" s="17"/>
      <c r="G74" s="16" t="s">
        <v>185</v>
      </c>
      <c r="H74" s="15" t="s">
        <v>270</v>
      </c>
      <c r="I74" s="18" t="s">
        <v>925</v>
      </c>
      <c r="J74" s="17">
        <v>0.505714101121036</v>
      </c>
    </row>
    <row r="75" spans="1:10">
      <c r="A75" s="15"/>
      <c r="B75" s="16"/>
      <c r="C75" s="15" t="s">
        <v>271</v>
      </c>
      <c r="D75" s="15" t="s">
        <v>926</v>
      </c>
      <c r="E75" s="17">
        <v>0.451540149404308</v>
      </c>
      <c r="F75" s="17"/>
      <c r="G75" s="16"/>
      <c r="H75" s="15" t="s">
        <v>271</v>
      </c>
      <c r="I75" s="18" t="s">
        <v>927</v>
      </c>
      <c r="J75" s="17">
        <v>0.459915316206901</v>
      </c>
    </row>
    <row r="76" spans="1:10">
      <c r="A76" s="15"/>
      <c r="B76" s="16"/>
      <c r="C76" s="15" t="s">
        <v>272</v>
      </c>
      <c r="D76" s="15" t="s">
        <v>928</v>
      </c>
      <c r="E76" s="17">
        <v>0.336255388482104</v>
      </c>
      <c r="F76" s="17"/>
      <c r="G76" s="16"/>
      <c r="H76" s="15" t="s">
        <v>274</v>
      </c>
      <c r="I76" s="18" t="s">
        <v>929</v>
      </c>
      <c r="J76" s="17">
        <v>0.336302745825029</v>
      </c>
    </row>
    <row r="77" spans="1:10">
      <c r="A77" s="15"/>
      <c r="B77" s="16"/>
      <c r="C77" s="15" t="s">
        <v>267</v>
      </c>
      <c r="D77" s="15" t="s">
        <v>930</v>
      </c>
      <c r="E77" s="17">
        <v>0.406395750578062</v>
      </c>
      <c r="F77" s="17"/>
      <c r="G77" s="16"/>
      <c r="H77" s="15" t="s">
        <v>272</v>
      </c>
      <c r="I77" s="18" t="s">
        <v>931</v>
      </c>
      <c r="J77" s="17">
        <v>0.127428466945332</v>
      </c>
    </row>
    <row r="78" spans="1:10">
      <c r="A78" s="15"/>
      <c r="B78" s="16"/>
      <c r="C78" s="15" t="s">
        <v>275</v>
      </c>
      <c r="D78" s="15" t="s">
        <v>932</v>
      </c>
      <c r="E78" s="17">
        <v>0.106151155974325</v>
      </c>
      <c r="F78" s="17"/>
      <c r="G78" s="16"/>
      <c r="H78" s="15" t="s">
        <v>267</v>
      </c>
      <c r="I78" s="18" t="s">
        <v>933</v>
      </c>
      <c r="J78" s="17">
        <v>0.419156797487426</v>
      </c>
    </row>
    <row r="79" spans="1:10">
      <c r="A79" s="15"/>
      <c r="B79" s="16"/>
      <c r="C79" s="15" t="s">
        <v>827</v>
      </c>
      <c r="D79" s="15" t="s">
        <v>499</v>
      </c>
      <c r="E79" s="17">
        <v>0.267926036433739</v>
      </c>
      <c r="F79" s="17"/>
      <c r="G79" s="16"/>
      <c r="H79" s="15" t="s">
        <v>275</v>
      </c>
      <c r="I79" s="18" t="s">
        <v>934</v>
      </c>
      <c r="J79" s="17">
        <v>0.421793376442679</v>
      </c>
    </row>
    <row r="80" spans="1:10">
      <c r="A80" s="15"/>
      <c r="B80" s="16"/>
      <c r="C80" s="15"/>
      <c r="D80" s="15"/>
      <c r="E80" s="17"/>
      <c r="F80" s="17"/>
      <c r="G80" s="16"/>
      <c r="H80" s="15" t="s">
        <v>827</v>
      </c>
      <c r="I80" s="18" t="s">
        <v>501</v>
      </c>
      <c r="J80" s="17">
        <v>0.316845376123473</v>
      </c>
    </row>
    <row r="81" spans="1:10">
      <c r="A81" s="15" t="s">
        <v>67</v>
      </c>
      <c r="B81" s="16" t="s">
        <v>68</v>
      </c>
      <c r="C81" s="15" t="s">
        <v>271</v>
      </c>
      <c r="D81" s="15" t="s">
        <v>935</v>
      </c>
      <c r="E81" s="17">
        <v>0.882459023875234</v>
      </c>
      <c r="F81" s="17"/>
      <c r="G81" s="16" t="s">
        <v>190</v>
      </c>
      <c r="H81" s="15" t="s">
        <v>270</v>
      </c>
      <c r="I81" s="18" t="s">
        <v>936</v>
      </c>
      <c r="J81" s="17">
        <v>0.627262671538104</v>
      </c>
    </row>
    <row r="82" spans="1:10">
      <c r="A82" s="15"/>
      <c r="B82" s="16"/>
      <c r="C82" s="15" t="s">
        <v>274</v>
      </c>
      <c r="D82" s="15" t="s">
        <v>937</v>
      </c>
      <c r="E82" s="17">
        <v>0.924483723856437</v>
      </c>
      <c r="F82" s="17"/>
      <c r="G82" s="16"/>
      <c r="H82" s="15" t="s">
        <v>271</v>
      </c>
      <c r="I82" s="18" t="s">
        <v>938</v>
      </c>
      <c r="J82" s="17">
        <v>0.56870783663063</v>
      </c>
    </row>
    <row r="83" spans="1:10">
      <c r="A83" s="15"/>
      <c r="B83" s="16"/>
      <c r="C83" s="15" t="s">
        <v>267</v>
      </c>
      <c r="D83" s="15" t="s">
        <v>939</v>
      </c>
      <c r="E83" s="17">
        <v>0.673080377147327</v>
      </c>
      <c r="F83" s="17"/>
      <c r="G83" s="16"/>
      <c r="H83" s="15" t="s">
        <v>274</v>
      </c>
      <c r="I83" s="18" t="s">
        <v>940</v>
      </c>
      <c r="J83" s="17">
        <v>0.286342827929212</v>
      </c>
    </row>
    <row r="84" spans="1:10">
      <c r="A84" s="15"/>
      <c r="B84" s="16"/>
      <c r="C84" s="15" t="s">
        <v>275</v>
      </c>
      <c r="D84" s="15" t="s">
        <v>941</v>
      </c>
      <c r="E84" s="17">
        <v>0.163429869849218</v>
      </c>
      <c r="F84" s="17"/>
      <c r="G84" s="16"/>
      <c r="H84" s="15" t="s">
        <v>272</v>
      </c>
      <c r="I84" s="18" t="s">
        <v>942</v>
      </c>
      <c r="J84" s="17">
        <v>0.306878049099336</v>
      </c>
    </row>
    <row r="85" spans="1:10">
      <c r="A85" s="15"/>
      <c r="B85" s="16"/>
      <c r="C85" s="15" t="s">
        <v>827</v>
      </c>
      <c r="D85" s="15" t="s">
        <v>519</v>
      </c>
      <c r="E85" s="17">
        <v>0.568619115758636</v>
      </c>
      <c r="F85" s="17"/>
      <c r="G85" s="16"/>
      <c r="H85" s="15" t="s">
        <v>267</v>
      </c>
      <c r="I85" s="18" t="s">
        <v>943</v>
      </c>
      <c r="J85" s="17">
        <v>0.49185409842697</v>
      </c>
    </row>
    <row r="86" spans="1:10">
      <c r="A86" s="15"/>
      <c r="B86" s="16"/>
      <c r="C86" s="15"/>
      <c r="D86" s="15"/>
      <c r="E86" s="17"/>
      <c r="F86" s="17"/>
      <c r="G86" s="16"/>
      <c r="H86" s="15" t="s">
        <v>275</v>
      </c>
      <c r="I86" s="18" t="s">
        <v>944</v>
      </c>
      <c r="J86" s="17">
        <v>0.917111108092743</v>
      </c>
    </row>
    <row r="87" spans="1:10">
      <c r="A87" s="15"/>
      <c r="B87" s="16"/>
      <c r="C87" s="15"/>
      <c r="D87" s="15"/>
      <c r="E87" s="17"/>
      <c r="F87" s="17"/>
      <c r="G87" s="16"/>
      <c r="H87" s="15" t="s">
        <v>827</v>
      </c>
      <c r="I87" s="18" t="s">
        <v>521</v>
      </c>
      <c r="J87" s="17">
        <v>0.469647036602134</v>
      </c>
    </row>
    <row r="88" spans="1:10">
      <c r="A88" s="15" t="s">
        <v>71</v>
      </c>
      <c r="B88" s="16" t="s">
        <v>72</v>
      </c>
      <c r="C88" s="15" t="s">
        <v>270</v>
      </c>
      <c r="D88" s="15" t="s">
        <v>945</v>
      </c>
      <c r="E88" s="17">
        <v>0.00333253397663504</v>
      </c>
      <c r="F88" s="17"/>
      <c r="G88" s="16" t="s">
        <v>195</v>
      </c>
      <c r="H88" s="15" t="s">
        <v>270</v>
      </c>
      <c r="I88" s="18" t="s">
        <v>946</v>
      </c>
      <c r="J88" s="17">
        <v>0.704861797426556</v>
      </c>
    </row>
    <row r="89" spans="1:10">
      <c r="A89" s="15"/>
      <c r="B89" s="16"/>
      <c r="C89" s="15" t="s">
        <v>271</v>
      </c>
      <c r="D89" s="15" t="s">
        <v>947</v>
      </c>
      <c r="E89" s="17">
        <v>0.000650332066776658</v>
      </c>
      <c r="F89" s="17"/>
      <c r="G89" s="16"/>
      <c r="H89" s="15" t="s">
        <v>271</v>
      </c>
      <c r="I89" s="18" t="s">
        <v>948</v>
      </c>
      <c r="J89" s="17">
        <v>0.90126003525556</v>
      </c>
    </row>
    <row r="90" spans="1:10">
      <c r="A90" s="15"/>
      <c r="B90" s="16"/>
      <c r="C90" s="15" t="s">
        <v>274</v>
      </c>
      <c r="D90" s="15" t="s">
        <v>949</v>
      </c>
      <c r="E90" s="17">
        <v>0.000289823888841731</v>
      </c>
      <c r="F90" s="17"/>
      <c r="G90" s="16"/>
      <c r="H90" s="15" t="s">
        <v>274</v>
      </c>
      <c r="I90" s="18" t="s">
        <v>950</v>
      </c>
      <c r="J90" s="17">
        <v>0.763277465768098</v>
      </c>
    </row>
    <row r="91" spans="1:10">
      <c r="A91" s="15"/>
      <c r="B91" s="16"/>
      <c r="C91" s="15" t="s">
        <v>272</v>
      </c>
      <c r="D91" s="15" t="s">
        <v>951</v>
      </c>
      <c r="E91" s="17">
        <v>0.000494024645773783</v>
      </c>
      <c r="F91" s="17"/>
      <c r="G91" s="16"/>
      <c r="H91" s="15" t="s">
        <v>272</v>
      </c>
      <c r="I91" s="18" t="s">
        <v>952</v>
      </c>
      <c r="J91" s="17">
        <v>0.857671294701363</v>
      </c>
    </row>
    <row r="92" spans="1:10">
      <c r="A92" s="15"/>
      <c r="B92" s="16"/>
      <c r="C92" s="15" t="s">
        <v>267</v>
      </c>
      <c r="D92" s="15" t="s">
        <v>953</v>
      </c>
      <c r="E92" s="17">
        <v>0.000661153222860051</v>
      </c>
      <c r="F92" s="17"/>
      <c r="G92" s="16"/>
      <c r="H92" s="15" t="s">
        <v>267</v>
      </c>
      <c r="I92" s="18" t="s">
        <v>954</v>
      </c>
      <c r="J92" s="17">
        <v>0.858842493783109</v>
      </c>
    </row>
    <row r="93" spans="1:10">
      <c r="A93" s="15"/>
      <c r="B93" s="16"/>
      <c r="C93" s="15" t="s">
        <v>275</v>
      </c>
      <c r="D93" s="15" t="s">
        <v>955</v>
      </c>
      <c r="E93" s="17">
        <v>0.000269789541878462</v>
      </c>
      <c r="F93" s="17"/>
      <c r="G93" s="16"/>
      <c r="H93" s="15" t="s">
        <v>275</v>
      </c>
      <c r="I93" s="18" t="s">
        <v>956</v>
      </c>
      <c r="J93" s="17">
        <v>0.677158942526946</v>
      </c>
    </row>
    <row r="94" spans="1:10">
      <c r="A94" s="15"/>
      <c r="B94" s="16"/>
      <c r="C94" s="15" t="s">
        <v>827</v>
      </c>
      <c r="D94" s="15" t="s">
        <v>539</v>
      </c>
      <c r="E94" s="17">
        <v>0.000188439622146445</v>
      </c>
      <c r="F94" s="17"/>
      <c r="G94" s="16"/>
      <c r="H94" s="15" t="s">
        <v>827</v>
      </c>
      <c r="I94" s="18" t="s">
        <v>541</v>
      </c>
      <c r="J94" s="17">
        <v>0.998566135091739</v>
      </c>
    </row>
    <row r="95" spans="1:10">
      <c r="A95" s="15" t="s">
        <v>551</v>
      </c>
      <c r="B95" s="16" t="s">
        <v>76</v>
      </c>
      <c r="C95" s="15" t="s">
        <v>270</v>
      </c>
      <c r="D95" s="15" t="s">
        <v>957</v>
      </c>
      <c r="E95" s="17">
        <v>0.000857831312611597</v>
      </c>
      <c r="F95" s="17"/>
      <c r="G95" s="16" t="s">
        <v>200</v>
      </c>
      <c r="H95" s="15" t="s">
        <v>270</v>
      </c>
      <c r="I95" s="18" t="s">
        <v>958</v>
      </c>
      <c r="J95" s="17">
        <v>0.792150319911297</v>
      </c>
    </row>
    <row r="96" spans="1:10">
      <c r="A96" s="15"/>
      <c r="B96" s="16"/>
      <c r="C96" s="15" t="s">
        <v>271</v>
      </c>
      <c r="D96" s="15" t="s">
        <v>959</v>
      </c>
      <c r="E96" s="17">
        <v>0.000106856969810538</v>
      </c>
      <c r="F96" s="17"/>
      <c r="G96" s="16"/>
      <c r="H96" s="15" t="s">
        <v>271</v>
      </c>
      <c r="I96" s="18" t="s">
        <v>960</v>
      </c>
      <c r="J96" s="17">
        <v>0.728195951279367</v>
      </c>
    </row>
    <row r="97" spans="1:10">
      <c r="A97" s="15"/>
      <c r="B97" s="16"/>
      <c r="C97" s="15" t="s">
        <v>274</v>
      </c>
      <c r="D97" s="15" t="s">
        <v>961</v>
      </c>
      <c r="E97" s="17">
        <v>0.000398541961915038</v>
      </c>
      <c r="F97" s="17"/>
      <c r="G97" s="16"/>
      <c r="H97" s="15" t="s">
        <v>274</v>
      </c>
      <c r="I97" s="18" t="s">
        <v>962</v>
      </c>
      <c r="J97" s="17">
        <v>0.55159442080799</v>
      </c>
    </row>
    <row r="98" spans="1:10">
      <c r="A98" s="15"/>
      <c r="B98" s="16"/>
      <c r="C98" s="15" t="s">
        <v>272</v>
      </c>
      <c r="D98" s="15" t="s">
        <v>963</v>
      </c>
      <c r="E98" s="17">
        <v>7.04066327748391e-5</v>
      </c>
      <c r="F98" s="17"/>
      <c r="G98" s="16"/>
      <c r="H98" s="15" t="s">
        <v>272</v>
      </c>
      <c r="I98" s="18" t="s">
        <v>964</v>
      </c>
      <c r="J98" s="17">
        <v>0.601979194810608</v>
      </c>
    </row>
    <row r="99" spans="1:10">
      <c r="A99" s="15"/>
      <c r="B99" s="16"/>
      <c r="C99" s="15" t="s">
        <v>267</v>
      </c>
      <c r="D99" s="15" t="s">
        <v>965</v>
      </c>
      <c r="E99" s="17">
        <v>9.04814999686317e-5</v>
      </c>
      <c r="F99" s="17"/>
      <c r="G99" s="16"/>
      <c r="H99" s="15" t="s">
        <v>267</v>
      </c>
      <c r="I99" s="18" t="s">
        <v>966</v>
      </c>
      <c r="J99" s="17">
        <v>0.979439317073022</v>
      </c>
    </row>
    <row r="100" spans="1:10">
      <c r="A100" s="15"/>
      <c r="B100" s="16"/>
      <c r="C100" s="15" t="s">
        <v>275</v>
      </c>
      <c r="D100" s="15" t="s">
        <v>967</v>
      </c>
      <c r="E100" s="17">
        <v>0.0013025245505745</v>
      </c>
      <c r="F100" s="17"/>
      <c r="G100" s="16"/>
      <c r="H100" s="15" t="s">
        <v>275</v>
      </c>
      <c r="I100" s="18" t="s">
        <v>968</v>
      </c>
      <c r="J100" s="17">
        <v>0.387127296102006</v>
      </c>
    </row>
    <row r="101" spans="1:10">
      <c r="A101" s="15"/>
      <c r="B101" s="16"/>
      <c r="C101" s="15" t="s">
        <v>827</v>
      </c>
      <c r="D101" s="15" t="s">
        <v>560</v>
      </c>
      <c r="E101" s="17">
        <v>6.5469360349045e-5</v>
      </c>
      <c r="F101" s="17"/>
      <c r="G101" s="16"/>
      <c r="H101" s="15" t="s">
        <v>827</v>
      </c>
      <c r="I101" s="18" t="s">
        <v>562</v>
      </c>
      <c r="J101" s="17">
        <v>0.71897039703124</v>
      </c>
    </row>
    <row r="102" spans="1:10">
      <c r="A102" s="15" t="s">
        <v>572</v>
      </c>
      <c r="B102" s="16" t="s">
        <v>81</v>
      </c>
      <c r="C102" s="15" t="s">
        <v>270</v>
      </c>
      <c r="D102" s="15" t="s">
        <v>969</v>
      </c>
      <c r="E102" s="17">
        <v>0.00740976995059115</v>
      </c>
      <c r="F102" s="17"/>
      <c r="G102" s="16" t="s">
        <v>205</v>
      </c>
      <c r="H102" s="15" t="s">
        <v>270</v>
      </c>
      <c r="I102" s="18" t="s">
        <v>970</v>
      </c>
      <c r="J102" s="17">
        <v>0.0157458673289858</v>
      </c>
    </row>
    <row r="103" spans="1:10">
      <c r="A103" s="15"/>
      <c r="B103" s="16"/>
      <c r="C103" s="15" t="s">
        <v>271</v>
      </c>
      <c r="D103" s="15" t="s">
        <v>971</v>
      </c>
      <c r="E103" s="17">
        <v>0.0027684634566268</v>
      </c>
      <c r="F103" s="17"/>
      <c r="G103" s="16"/>
      <c r="H103" s="15" t="s">
        <v>271</v>
      </c>
      <c r="I103" s="18" t="s">
        <v>972</v>
      </c>
      <c r="J103" s="17">
        <v>0.0167303362473075</v>
      </c>
    </row>
    <row r="104" spans="1:10">
      <c r="A104" s="15"/>
      <c r="B104" s="16"/>
      <c r="C104" s="15" t="s">
        <v>274</v>
      </c>
      <c r="D104" s="15" t="s">
        <v>973</v>
      </c>
      <c r="E104" s="17">
        <v>0.0137253181578611</v>
      </c>
      <c r="F104" s="17"/>
      <c r="G104" s="16"/>
      <c r="H104" s="15" t="s">
        <v>274</v>
      </c>
      <c r="I104" s="18" t="s">
        <v>974</v>
      </c>
      <c r="J104" s="17">
        <v>0.0190628375661737</v>
      </c>
    </row>
    <row r="105" spans="1:10">
      <c r="A105" s="15"/>
      <c r="B105" s="16"/>
      <c r="C105" s="15" t="s">
        <v>272</v>
      </c>
      <c r="D105" s="15" t="s">
        <v>973</v>
      </c>
      <c r="E105" s="17">
        <v>0.0121782570018763</v>
      </c>
      <c r="F105" s="17"/>
      <c r="G105" s="16"/>
      <c r="H105" s="15" t="s">
        <v>272</v>
      </c>
      <c r="I105" s="18" t="s">
        <v>975</v>
      </c>
      <c r="J105" s="17">
        <v>0.00208180279242311</v>
      </c>
    </row>
    <row r="106" spans="1:10">
      <c r="A106" s="15"/>
      <c r="B106" s="16"/>
      <c r="C106" s="15" t="s">
        <v>267</v>
      </c>
      <c r="D106" s="15" t="s">
        <v>976</v>
      </c>
      <c r="E106" s="17">
        <v>0.00516169601166481</v>
      </c>
      <c r="F106" s="17"/>
      <c r="G106" s="16"/>
      <c r="H106" s="15" t="s">
        <v>267</v>
      </c>
      <c r="I106" s="18" t="s">
        <v>977</v>
      </c>
      <c r="J106" s="17">
        <v>0.0144236021014436</v>
      </c>
    </row>
    <row r="107" spans="1:10">
      <c r="A107" s="15"/>
      <c r="B107" s="16"/>
      <c r="C107" s="15" t="s">
        <v>275</v>
      </c>
      <c r="D107" s="15" t="s">
        <v>978</v>
      </c>
      <c r="E107" s="17">
        <v>0.000185215307621631</v>
      </c>
      <c r="F107" s="17"/>
      <c r="G107" s="16"/>
      <c r="H107" s="15" t="s">
        <v>275</v>
      </c>
      <c r="I107" s="18" t="s">
        <v>979</v>
      </c>
      <c r="J107" s="17">
        <v>0.0593928797863712</v>
      </c>
    </row>
    <row r="108" spans="1:10">
      <c r="A108" s="15"/>
      <c r="B108" s="16"/>
      <c r="C108" s="15" t="s">
        <v>827</v>
      </c>
      <c r="D108" s="15" t="s">
        <v>581</v>
      </c>
      <c r="E108" s="17">
        <v>0.00114246815717119</v>
      </c>
      <c r="F108" s="17"/>
      <c r="G108" s="16"/>
      <c r="H108" s="15" t="s">
        <v>827</v>
      </c>
      <c r="I108" s="18" t="s">
        <v>583</v>
      </c>
      <c r="J108" s="17">
        <v>0.00776274175305613</v>
      </c>
    </row>
    <row r="109" spans="1:10">
      <c r="A109" s="15" t="s">
        <v>593</v>
      </c>
      <c r="B109" s="16" t="s">
        <v>85</v>
      </c>
      <c r="C109" s="15" t="s">
        <v>270</v>
      </c>
      <c r="D109" s="15" t="s">
        <v>980</v>
      </c>
      <c r="E109" s="17">
        <v>0.00130572238911808</v>
      </c>
      <c r="F109" s="17"/>
      <c r="G109" s="16" t="s">
        <v>210</v>
      </c>
      <c r="H109" s="15" t="s">
        <v>270</v>
      </c>
      <c r="I109" s="18" t="s">
        <v>981</v>
      </c>
      <c r="J109" s="17">
        <v>0.600354663825232</v>
      </c>
    </row>
    <row r="110" spans="1:10">
      <c r="A110" s="15"/>
      <c r="B110" s="16"/>
      <c r="C110" s="15" t="s">
        <v>271</v>
      </c>
      <c r="D110" s="15" t="s">
        <v>982</v>
      </c>
      <c r="E110" s="17">
        <v>0.00613053983993574</v>
      </c>
      <c r="F110" s="17"/>
      <c r="G110" s="16"/>
      <c r="H110" s="15" t="s">
        <v>271</v>
      </c>
      <c r="I110" s="18" t="s">
        <v>983</v>
      </c>
      <c r="J110" s="17">
        <v>0.559502723881886</v>
      </c>
    </row>
    <row r="111" spans="1:10">
      <c r="A111" s="15"/>
      <c r="B111" s="16"/>
      <c r="C111" s="15" t="s">
        <v>274</v>
      </c>
      <c r="D111" s="15" t="s">
        <v>984</v>
      </c>
      <c r="E111" s="17">
        <v>0.00502983652309703</v>
      </c>
      <c r="F111" s="17"/>
      <c r="G111" s="16"/>
      <c r="H111" s="15" t="s">
        <v>274</v>
      </c>
      <c r="I111" s="18" t="s">
        <v>985</v>
      </c>
      <c r="J111" s="17">
        <v>0.449864914440085</v>
      </c>
    </row>
    <row r="112" spans="1:10">
      <c r="A112" s="15"/>
      <c r="B112" s="16"/>
      <c r="C112" s="15" t="s">
        <v>272</v>
      </c>
      <c r="D112" s="15" t="s">
        <v>982</v>
      </c>
      <c r="E112" s="17">
        <v>0.00653019250304211</v>
      </c>
      <c r="F112" s="17"/>
      <c r="G112" s="16"/>
      <c r="H112" s="15" t="s">
        <v>272</v>
      </c>
      <c r="I112" s="18" t="s">
        <v>986</v>
      </c>
      <c r="J112" s="17">
        <v>0.115585522440742</v>
      </c>
    </row>
    <row r="113" spans="1:10">
      <c r="A113" s="15"/>
      <c r="B113" s="16"/>
      <c r="C113" s="15" t="s">
        <v>267</v>
      </c>
      <c r="D113" s="15" t="s">
        <v>982</v>
      </c>
      <c r="E113" s="17">
        <v>0.00468765984777116</v>
      </c>
      <c r="F113" s="17"/>
      <c r="G113" s="16"/>
      <c r="H113" s="15" t="s">
        <v>267</v>
      </c>
      <c r="I113" s="18" t="s">
        <v>987</v>
      </c>
      <c r="J113" s="17">
        <v>0.365760170146451</v>
      </c>
    </row>
    <row r="114" spans="1:10">
      <c r="A114" s="15"/>
      <c r="B114" s="16"/>
      <c r="C114" s="15" t="s">
        <v>275</v>
      </c>
      <c r="D114" s="15" t="s">
        <v>988</v>
      </c>
      <c r="E114" s="17">
        <v>0.000561312710093423</v>
      </c>
      <c r="F114" s="17"/>
      <c r="G114" s="16"/>
      <c r="H114" s="15" t="s">
        <v>275</v>
      </c>
      <c r="I114" s="18" t="s">
        <v>989</v>
      </c>
      <c r="J114" s="17">
        <v>0.825598733104845</v>
      </c>
    </row>
    <row r="115" spans="1:10">
      <c r="A115" s="15"/>
      <c r="B115" s="16"/>
      <c r="C115" s="15" t="s">
        <v>827</v>
      </c>
      <c r="D115" s="15" t="s">
        <v>602</v>
      </c>
      <c r="E115" s="17">
        <v>0.00122311843243679</v>
      </c>
      <c r="F115" s="17"/>
      <c r="G115" s="16"/>
      <c r="H115" s="15" t="s">
        <v>827</v>
      </c>
      <c r="I115" s="18" t="s">
        <v>604</v>
      </c>
      <c r="J115" s="17">
        <v>0.431867826501641</v>
      </c>
    </row>
    <row r="116" spans="1:10">
      <c r="A116" s="15" t="s">
        <v>614</v>
      </c>
      <c r="B116" s="16" t="s">
        <v>89</v>
      </c>
      <c r="C116" s="15" t="s">
        <v>270</v>
      </c>
      <c r="D116" s="15" t="s">
        <v>990</v>
      </c>
      <c r="E116" s="17">
        <v>0.738622642659523</v>
      </c>
      <c r="F116" s="17"/>
      <c r="G116" s="16" t="s">
        <v>214</v>
      </c>
      <c r="H116" s="15" t="s">
        <v>270</v>
      </c>
      <c r="I116" s="18" t="s">
        <v>991</v>
      </c>
      <c r="J116" s="17">
        <v>0.124468637576307</v>
      </c>
    </row>
    <row r="117" spans="1:10">
      <c r="A117" s="15"/>
      <c r="B117" s="16"/>
      <c r="C117" s="15" t="s">
        <v>271</v>
      </c>
      <c r="D117" s="15" t="s">
        <v>992</v>
      </c>
      <c r="E117" s="17">
        <v>0.770540141164283</v>
      </c>
      <c r="F117" s="17"/>
      <c r="G117" s="16"/>
      <c r="H117" s="15" t="s">
        <v>271</v>
      </c>
      <c r="I117" s="18" t="s">
        <v>993</v>
      </c>
      <c r="J117" s="17">
        <v>0.180753229108345</v>
      </c>
    </row>
    <row r="118" spans="1:10">
      <c r="A118" s="15"/>
      <c r="B118" s="16"/>
      <c r="C118" s="15" t="s">
        <v>274</v>
      </c>
      <c r="D118" s="15" t="s">
        <v>994</v>
      </c>
      <c r="E118" s="17">
        <v>0.278654170278734</v>
      </c>
      <c r="F118" s="17"/>
      <c r="G118" s="16"/>
      <c r="H118" s="15" t="s">
        <v>274</v>
      </c>
      <c r="I118" s="18" t="s">
        <v>995</v>
      </c>
      <c r="J118" s="17">
        <v>0.193407563015856</v>
      </c>
    </row>
    <row r="119" s="2" customFormat="1" spans="1:10">
      <c r="A119" s="15"/>
      <c r="B119" s="16"/>
      <c r="C119" s="15" t="s">
        <v>272</v>
      </c>
      <c r="D119" s="15" t="s">
        <v>996</v>
      </c>
      <c r="E119" s="17">
        <v>0.317515125104554</v>
      </c>
      <c r="F119" s="17"/>
      <c r="G119" s="16"/>
      <c r="H119" s="15" t="s">
        <v>272</v>
      </c>
      <c r="I119" s="18" t="s">
        <v>997</v>
      </c>
      <c r="J119" s="17">
        <v>0.285700713652712</v>
      </c>
    </row>
    <row r="120" s="2" customFormat="1" spans="1:10">
      <c r="A120" s="15"/>
      <c r="B120" s="16"/>
      <c r="C120" s="15" t="s">
        <v>267</v>
      </c>
      <c r="D120" s="15" t="s">
        <v>998</v>
      </c>
      <c r="E120" s="17">
        <v>0.843453275489988</v>
      </c>
      <c r="F120" s="17"/>
      <c r="G120" s="16"/>
      <c r="H120" s="15" t="s">
        <v>267</v>
      </c>
      <c r="I120" s="18" t="s">
        <v>999</v>
      </c>
      <c r="J120" s="17">
        <v>0.1461923103592</v>
      </c>
    </row>
    <row r="121" s="2" customFormat="1" spans="1:10">
      <c r="A121" s="15"/>
      <c r="B121" s="16"/>
      <c r="C121" s="15" t="s">
        <v>275</v>
      </c>
      <c r="D121" s="15" t="s">
        <v>1000</v>
      </c>
      <c r="E121" s="17">
        <v>0.674282935359313</v>
      </c>
      <c r="F121" s="17"/>
      <c r="G121" s="16"/>
      <c r="H121" s="15" t="s">
        <v>275</v>
      </c>
      <c r="I121" s="18" t="s">
        <v>1001</v>
      </c>
      <c r="J121" s="17">
        <v>0.0258399145262687</v>
      </c>
    </row>
    <row r="122" s="2" customFormat="1" spans="1:10">
      <c r="A122" s="15"/>
      <c r="B122" s="16"/>
      <c r="C122" s="15" t="s">
        <v>827</v>
      </c>
      <c r="D122" s="15" t="s">
        <v>623</v>
      </c>
      <c r="E122" s="17">
        <v>0.537897339220923</v>
      </c>
      <c r="F122" s="17"/>
      <c r="G122" s="16"/>
      <c r="H122" s="15" t="s">
        <v>827</v>
      </c>
      <c r="I122" s="18" t="s">
        <v>625</v>
      </c>
      <c r="J122" s="17">
        <v>0.106105973604748</v>
      </c>
    </row>
    <row r="123" s="2" customFormat="1" spans="1:10">
      <c r="A123" s="15" t="s">
        <v>635</v>
      </c>
      <c r="B123" s="16" t="s">
        <v>93</v>
      </c>
      <c r="C123" s="15" t="s">
        <v>270</v>
      </c>
      <c r="D123" s="15" t="s">
        <v>1002</v>
      </c>
      <c r="E123" s="17">
        <v>0.127029428814541</v>
      </c>
      <c r="F123" s="17"/>
      <c r="G123" s="16" t="s">
        <v>217</v>
      </c>
      <c r="H123" s="15" t="s">
        <v>270</v>
      </c>
      <c r="I123" s="18" t="s">
        <v>1003</v>
      </c>
      <c r="J123" s="17">
        <v>0.17122729588897</v>
      </c>
    </row>
    <row r="124" s="2" customFormat="1" spans="1:10">
      <c r="A124" s="15"/>
      <c r="B124" s="16"/>
      <c r="C124" s="15" t="s">
        <v>271</v>
      </c>
      <c r="D124" s="15" t="s">
        <v>1004</v>
      </c>
      <c r="E124" s="17">
        <v>0.121153193637414</v>
      </c>
      <c r="F124" s="17"/>
      <c r="G124" s="16"/>
      <c r="H124" s="15" t="s">
        <v>271</v>
      </c>
      <c r="I124" s="18" t="s">
        <v>1005</v>
      </c>
      <c r="J124" s="17">
        <v>0.049015421616146</v>
      </c>
    </row>
    <row r="125" s="2" customFormat="1" spans="1:10">
      <c r="A125" s="15"/>
      <c r="B125" s="16"/>
      <c r="C125" s="15" t="s">
        <v>274</v>
      </c>
      <c r="D125" s="15" t="s">
        <v>1006</v>
      </c>
      <c r="E125" s="17">
        <v>0.00967953533981032</v>
      </c>
      <c r="F125" s="17"/>
      <c r="G125" s="16"/>
      <c r="H125" s="15" t="s">
        <v>272</v>
      </c>
      <c r="I125" s="18" t="s">
        <v>1007</v>
      </c>
      <c r="J125" s="17">
        <v>0.0630737908128708</v>
      </c>
    </row>
    <row r="126" s="2" customFormat="1" spans="1:10">
      <c r="A126" s="15"/>
      <c r="B126" s="16"/>
      <c r="C126" s="15" t="s">
        <v>272</v>
      </c>
      <c r="D126" s="15" t="s">
        <v>1008</v>
      </c>
      <c r="E126" s="17">
        <v>0.0166430110097213</v>
      </c>
      <c r="F126" s="17"/>
      <c r="G126" s="16"/>
      <c r="H126" s="15" t="s">
        <v>267</v>
      </c>
      <c r="I126" s="18" t="s">
        <v>1009</v>
      </c>
      <c r="J126" s="17">
        <v>0.0439591381588579</v>
      </c>
    </row>
    <row r="127" s="2" customFormat="1" spans="1:10">
      <c r="A127" s="15"/>
      <c r="B127" s="16"/>
      <c r="C127" s="15" t="s">
        <v>267</v>
      </c>
      <c r="D127" s="15" t="s">
        <v>1010</v>
      </c>
      <c r="E127" s="17">
        <v>0.0696228298310342</v>
      </c>
      <c r="F127" s="17"/>
      <c r="G127" s="16"/>
      <c r="H127" s="15" t="s">
        <v>275</v>
      </c>
      <c r="I127" s="18" t="s">
        <v>1011</v>
      </c>
      <c r="J127" s="17">
        <v>0.130225480608103</v>
      </c>
    </row>
    <row r="128" s="2" customFormat="1" spans="1:10">
      <c r="A128" s="15"/>
      <c r="B128" s="16"/>
      <c r="C128" s="15" t="s">
        <v>275</v>
      </c>
      <c r="D128" s="15" t="s">
        <v>1012</v>
      </c>
      <c r="E128" s="17">
        <v>0.247786732965255</v>
      </c>
      <c r="F128" s="17"/>
      <c r="G128" s="16"/>
      <c r="H128" s="15" t="s">
        <v>827</v>
      </c>
      <c r="I128" s="18" t="s">
        <v>646</v>
      </c>
      <c r="J128" s="17">
        <v>0.0508845255731502</v>
      </c>
    </row>
    <row r="129" s="2" customFormat="1" spans="1:10">
      <c r="A129" s="15"/>
      <c r="B129" s="16"/>
      <c r="C129" s="15" t="s">
        <v>827</v>
      </c>
      <c r="D129" s="15" t="s">
        <v>644</v>
      </c>
      <c r="E129" s="17">
        <v>0.0443621121278628</v>
      </c>
      <c r="F129" s="17"/>
      <c r="G129" s="16"/>
      <c r="H129" s="15"/>
      <c r="I129" s="18"/>
      <c r="J129" s="17"/>
    </row>
    <row r="130" s="2" customFormat="1" spans="1:10">
      <c r="A130" s="15" t="s">
        <v>97</v>
      </c>
      <c r="B130" s="16" t="s">
        <v>98</v>
      </c>
      <c r="C130" s="15" t="s">
        <v>270</v>
      </c>
      <c r="D130" s="15" t="s">
        <v>1013</v>
      </c>
      <c r="E130" s="17">
        <v>0.145284410608695</v>
      </c>
      <c r="F130" s="17"/>
      <c r="G130" s="16" t="s">
        <v>221</v>
      </c>
      <c r="H130" s="15" t="s">
        <v>270</v>
      </c>
      <c r="I130" s="18" t="s">
        <v>1014</v>
      </c>
      <c r="J130" s="17">
        <v>0.669697643997985</v>
      </c>
    </row>
    <row r="131" s="2" customFormat="1" spans="1:10">
      <c r="A131" s="15"/>
      <c r="B131" s="16"/>
      <c r="C131" s="15" t="s">
        <v>271</v>
      </c>
      <c r="D131" s="15" t="s">
        <v>1015</v>
      </c>
      <c r="E131" s="17">
        <v>0.267965398373627</v>
      </c>
      <c r="F131" s="17"/>
      <c r="G131" s="16"/>
      <c r="H131" s="15" t="s">
        <v>271</v>
      </c>
      <c r="I131" s="18" t="s">
        <v>1016</v>
      </c>
      <c r="J131" s="17">
        <v>0.734482312452183</v>
      </c>
    </row>
    <row r="132" s="2" customFormat="1" spans="1:10">
      <c r="A132" s="15"/>
      <c r="B132" s="16"/>
      <c r="C132" s="15" t="s">
        <v>274</v>
      </c>
      <c r="D132" s="15" t="s">
        <v>1017</v>
      </c>
      <c r="E132" s="17">
        <v>0.0414856091435816</v>
      </c>
      <c r="F132" s="17"/>
      <c r="G132" s="16"/>
      <c r="H132" s="15" t="s">
        <v>274</v>
      </c>
      <c r="I132" s="18" t="s">
        <v>1018</v>
      </c>
      <c r="J132" s="17">
        <v>0.649365534461096</v>
      </c>
    </row>
    <row r="133" spans="1:10">
      <c r="A133" s="15"/>
      <c r="B133" s="16"/>
      <c r="C133" s="15" t="s">
        <v>272</v>
      </c>
      <c r="D133" s="15" t="s">
        <v>1019</v>
      </c>
      <c r="E133" s="17">
        <v>0.114652535179012</v>
      </c>
      <c r="F133" s="17"/>
      <c r="G133" s="16"/>
      <c r="H133" s="15" t="s">
        <v>272</v>
      </c>
      <c r="I133" s="18" t="s">
        <v>1020</v>
      </c>
      <c r="J133" s="17">
        <v>0.305737972592121</v>
      </c>
    </row>
    <row r="134" spans="1:10">
      <c r="A134" s="15"/>
      <c r="B134" s="16"/>
      <c r="C134" s="15" t="s">
        <v>267</v>
      </c>
      <c r="D134" s="15" t="s">
        <v>1021</v>
      </c>
      <c r="E134" s="17">
        <v>0.227069280818896</v>
      </c>
      <c r="F134" s="17"/>
      <c r="G134" s="16"/>
      <c r="H134" s="15" t="s">
        <v>267</v>
      </c>
      <c r="I134" s="18" t="s">
        <v>1022</v>
      </c>
      <c r="J134" s="17">
        <v>0.831512874891746</v>
      </c>
    </row>
    <row r="135" spans="1:10">
      <c r="A135" s="15"/>
      <c r="B135" s="16"/>
      <c r="C135" s="15" t="s">
        <v>275</v>
      </c>
      <c r="D135" s="15" t="s">
        <v>1023</v>
      </c>
      <c r="E135" s="17">
        <v>0.621923339859385</v>
      </c>
      <c r="F135" s="17"/>
      <c r="G135" s="16"/>
      <c r="H135" s="15" t="s">
        <v>275</v>
      </c>
      <c r="I135" s="18" t="s">
        <v>1024</v>
      </c>
      <c r="J135" s="17">
        <v>0.849510992353935</v>
      </c>
    </row>
    <row r="136" spans="1:10">
      <c r="A136" s="15"/>
      <c r="B136" s="16"/>
      <c r="C136" s="15" t="s">
        <v>827</v>
      </c>
      <c r="D136" s="15" t="s">
        <v>664</v>
      </c>
      <c r="E136" s="17">
        <v>0.134676678513554</v>
      </c>
      <c r="F136" s="17"/>
      <c r="G136" s="16"/>
      <c r="H136" s="15" t="s">
        <v>827</v>
      </c>
      <c r="I136" s="18" t="s">
        <v>666</v>
      </c>
      <c r="J136" s="17">
        <v>0.675881635897182</v>
      </c>
    </row>
    <row r="137" spans="1:10">
      <c r="A137" s="15" t="s">
        <v>101</v>
      </c>
      <c r="B137" s="16" t="s">
        <v>102</v>
      </c>
      <c r="C137" s="15" t="s">
        <v>270</v>
      </c>
      <c r="D137" s="15" t="s">
        <v>1025</v>
      </c>
      <c r="E137" s="17">
        <v>0.000218425733716228</v>
      </c>
      <c r="F137" s="17"/>
      <c r="G137" s="16" t="s">
        <v>226</v>
      </c>
      <c r="H137" s="15" t="s">
        <v>270</v>
      </c>
      <c r="I137" s="18" t="s">
        <v>1026</v>
      </c>
      <c r="J137" s="17">
        <v>0.310579188175626</v>
      </c>
    </row>
    <row r="138" spans="1:10">
      <c r="A138" s="15"/>
      <c r="B138" s="16"/>
      <c r="C138" s="15" t="s">
        <v>271</v>
      </c>
      <c r="D138" s="15" t="s">
        <v>1027</v>
      </c>
      <c r="E138" s="17">
        <v>1.16574302682778e-5</v>
      </c>
      <c r="F138" s="17"/>
      <c r="G138" s="16"/>
      <c r="H138" s="15" t="s">
        <v>271</v>
      </c>
      <c r="I138" s="18" t="s">
        <v>1028</v>
      </c>
      <c r="J138" s="17">
        <v>0.407109340025013</v>
      </c>
    </row>
    <row r="139" spans="1:10">
      <c r="A139" s="15"/>
      <c r="B139" s="16"/>
      <c r="C139" s="15" t="s">
        <v>274</v>
      </c>
      <c r="D139" s="15" t="s">
        <v>1029</v>
      </c>
      <c r="E139" s="17">
        <v>7.12823392650888e-5</v>
      </c>
      <c r="F139" s="17"/>
      <c r="G139" s="16"/>
      <c r="H139" s="15" t="s">
        <v>274</v>
      </c>
      <c r="I139" s="18" t="s">
        <v>1030</v>
      </c>
      <c r="J139" s="17">
        <v>0.105562106360272</v>
      </c>
    </row>
    <row r="140" spans="1:10">
      <c r="A140" s="15"/>
      <c r="B140" s="16"/>
      <c r="C140" s="15" t="s">
        <v>272</v>
      </c>
      <c r="D140" s="15" t="s">
        <v>1031</v>
      </c>
      <c r="E140" s="17">
        <v>7.00242378623262e-5</v>
      </c>
      <c r="F140" s="17"/>
      <c r="G140" s="16"/>
      <c r="H140" s="15" t="s">
        <v>272</v>
      </c>
      <c r="I140" s="18" t="s">
        <v>1032</v>
      </c>
      <c r="J140" s="17">
        <v>0.57184367606847</v>
      </c>
    </row>
    <row r="141" spans="1:10">
      <c r="A141" s="15"/>
      <c r="B141" s="16"/>
      <c r="C141" s="15" t="s">
        <v>267</v>
      </c>
      <c r="D141" s="15" t="s">
        <v>1033</v>
      </c>
      <c r="E141" s="17">
        <v>2.29631461996061e-5</v>
      </c>
      <c r="F141" s="17"/>
      <c r="G141" s="16"/>
      <c r="H141" s="15" t="s">
        <v>267</v>
      </c>
      <c r="I141" s="18" t="s">
        <v>1034</v>
      </c>
      <c r="J141" s="17">
        <v>0.445272929850928</v>
      </c>
    </row>
    <row r="142" spans="1:10">
      <c r="A142" s="15"/>
      <c r="B142" s="16"/>
      <c r="C142" s="15" t="s">
        <v>275</v>
      </c>
      <c r="D142" s="15" t="s">
        <v>1035</v>
      </c>
      <c r="E142" s="17">
        <v>0.000465558551625402</v>
      </c>
      <c r="F142" s="17"/>
      <c r="G142" s="16"/>
      <c r="H142" s="15" t="s">
        <v>275</v>
      </c>
      <c r="I142" s="18" t="s">
        <v>1036</v>
      </c>
      <c r="J142" s="17">
        <v>0.438091334367802</v>
      </c>
    </row>
    <row r="143" spans="1:10">
      <c r="A143" s="15"/>
      <c r="B143" s="16"/>
      <c r="C143" s="15" t="s">
        <v>827</v>
      </c>
      <c r="D143" s="15" t="s">
        <v>684</v>
      </c>
      <c r="E143" s="17">
        <v>1.40977515435164e-5</v>
      </c>
      <c r="F143" s="17"/>
      <c r="G143" s="16"/>
      <c r="H143" s="15" t="s">
        <v>827</v>
      </c>
      <c r="I143" s="18" t="s">
        <v>686</v>
      </c>
      <c r="J143" s="17">
        <v>0.30937864275529</v>
      </c>
    </row>
    <row r="144" spans="1:10">
      <c r="A144" s="15" t="s">
        <v>106</v>
      </c>
      <c r="B144" s="16" t="s">
        <v>107</v>
      </c>
      <c r="C144" s="15" t="s">
        <v>270</v>
      </c>
      <c r="D144" s="15" t="s">
        <v>1037</v>
      </c>
      <c r="E144" s="17">
        <v>0.0555316336204098</v>
      </c>
      <c r="F144" s="17"/>
      <c r="G144" s="16" t="s">
        <v>231</v>
      </c>
      <c r="H144" s="15" t="s">
        <v>270</v>
      </c>
      <c r="I144" s="18" t="s">
        <v>1038</v>
      </c>
      <c r="J144" s="17">
        <v>0.187738989883376</v>
      </c>
    </row>
    <row r="145" spans="1:10">
      <c r="A145" s="15"/>
      <c r="B145" s="16"/>
      <c r="C145" s="15" t="s">
        <v>271</v>
      </c>
      <c r="D145" s="15" t="s">
        <v>1039</v>
      </c>
      <c r="E145" s="17">
        <v>0.0537259820172965</v>
      </c>
      <c r="F145" s="17"/>
      <c r="G145" s="16"/>
      <c r="H145" s="15" t="s">
        <v>271</v>
      </c>
      <c r="I145" s="18" t="s">
        <v>1040</v>
      </c>
      <c r="J145" s="17">
        <v>0.315166614003296</v>
      </c>
    </row>
    <row r="146" spans="1:10">
      <c r="A146" s="15"/>
      <c r="B146" s="16"/>
      <c r="C146" s="15" t="s">
        <v>274</v>
      </c>
      <c r="D146" s="15" t="s">
        <v>1041</v>
      </c>
      <c r="E146" s="17">
        <v>0.0295690728579168</v>
      </c>
      <c r="F146" s="17"/>
      <c r="G146" s="16"/>
      <c r="H146" s="15" t="s">
        <v>274</v>
      </c>
      <c r="I146" s="18" t="s">
        <v>1042</v>
      </c>
      <c r="J146" s="17">
        <v>0.349365530552698</v>
      </c>
    </row>
    <row r="147" s="2" customFormat="1" spans="1:10">
      <c r="A147" s="15"/>
      <c r="B147" s="16"/>
      <c r="C147" s="15" t="s">
        <v>272</v>
      </c>
      <c r="D147" s="15" t="s">
        <v>1043</v>
      </c>
      <c r="E147" s="17">
        <v>0.00391139209332942</v>
      </c>
      <c r="F147" s="17"/>
      <c r="G147" s="16"/>
      <c r="H147" s="15" t="s">
        <v>272</v>
      </c>
      <c r="I147" s="18" t="s">
        <v>1044</v>
      </c>
      <c r="J147" s="17">
        <v>0.11931850819522</v>
      </c>
    </row>
    <row r="148" s="2" customFormat="1" spans="1:10">
      <c r="A148" s="15"/>
      <c r="B148" s="16"/>
      <c r="C148" s="15" t="s">
        <v>267</v>
      </c>
      <c r="D148" s="15" t="s">
        <v>1045</v>
      </c>
      <c r="E148" s="17">
        <v>0.0195421644393456</v>
      </c>
      <c r="F148" s="17"/>
      <c r="G148" s="16"/>
      <c r="H148" s="15" t="s">
        <v>267</v>
      </c>
      <c r="I148" s="18" t="s">
        <v>1046</v>
      </c>
      <c r="J148" s="17">
        <v>0.325762388610238</v>
      </c>
    </row>
    <row r="149" s="2" customFormat="1" spans="1:10">
      <c r="A149" s="15"/>
      <c r="B149" s="16"/>
      <c r="C149" s="15" t="s">
        <v>275</v>
      </c>
      <c r="D149" s="15" t="s">
        <v>1047</v>
      </c>
      <c r="E149" s="17">
        <v>0.161071989310325</v>
      </c>
      <c r="F149" s="17"/>
      <c r="G149" s="16"/>
      <c r="H149" s="15" t="s">
        <v>275</v>
      </c>
      <c r="I149" s="18" t="s">
        <v>1048</v>
      </c>
      <c r="J149" s="17">
        <v>0.155862283864123</v>
      </c>
    </row>
    <row r="150" s="2" customFormat="1" spans="1:10">
      <c r="A150" s="15"/>
      <c r="B150" s="16"/>
      <c r="C150" s="15" t="s">
        <v>827</v>
      </c>
      <c r="D150" s="15" t="s">
        <v>704</v>
      </c>
      <c r="E150" s="17">
        <v>0.0167540879024486</v>
      </c>
      <c r="F150" s="17"/>
      <c r="G150" s="16"/>
      <c r="H150" s="15" t="s">
        <v>827</v>
      </c>
      <c r="I150" s="18" t="s">
        <v>706</v>
      </c>
      <c r="J150" s="17">
        <v>0.189578064075961</v>
      </c>
    </row>
    <row r="151" s="2" customFormat="1" spans="1:10">
      <c r="A151" s="15" t="s">
        <v>109</v>
      </c>
      <c r="B151" s="16" t="s">
        <v>110</v>
      </c>
      <c r="C151" s="15" t="s">
        <v>270</v>
      </c>
      <c r="D151" s="15" t="s">
        <v>1049</v>
      </c>
      <c r="E151" s="17">
        <v>0.888694400534587</v>
      </c>
      <c r="F151" s="17"/>
      <c r="G151" s="16" t="s">
        <v>235</v>
      </c>
      <c r="H151" s="15" t="s">
        <v>270</v>
      </c>
      <c r="I151" s="18" t="s">
        <v>1050</v>
      </c>
      <c r="J151" s="17">
        <v>0.38199938359977</v>
      </c>
    </row>
    <row r="152" s="2" customFormat="1" spans="1:10">
      <c r="A152" s="15"/>
      <c r="B152" s="16"/>
      <c r="C152" s="15" t="s">
        <v>271</v>
      </c>
      <c r="D152" s="15" t="s">
        <v>1051</v>
      </c>
      <c r="E152" s="17">
        <v>0.982173405892726</v>
      </c>
      <c r="F152" s="17"/>
      <c r="G152" s="16"/>
      <c r="H152" s="15" t="s">
        <v>271</v>
      </c>
      <c r="I152" s="18" t="s">
        <v>1052</v>
      </c>
      <c r="J152" s="17">
        <v>0.24257935339054</v>
      </c>
    </row>
    <row r="153" s="2" customFormat="1" spans="1:10">
      <c r="A153" s="15"/>
      <c r="B153" s="16"/>
      <c r="C153" s="15" t="s">
        <v>274</v>
      </c>
      <c r="D153" s="15" t="s">
        <v>1053</v>
      </c>
      <c r="E153" s="17">
        <v>0.938115495444493</v>
      </c>
      <c r="F153" s="17"/>
      <c r="G153" s="16"/>
      <c r="H153" s="15" t="s">
        <v>274</v>
      </c>
      <c r="I153" s="18" t="s">
        <v>1054</v>
      </c>
      <c r="J153" s="17">
        <v>0.626958291060127</v>
      </c>
    </row>
    <row r="154" spans="1:10">
      <c r="A154" s="15"/>
      <c r="B154" s="16"/>
      <c r="C154" s="15" t="s">
        <v>272</v>
      </c>
      <c r="D154" s="15" t="s">
        <v>1055</v>
      </c>
      <c r="E154" s="17">
        <v>0.435106031435903</v>
      </c>
      <c r="F154" s="17"/>
      <c r="G154" s="16"/>
      <c r="H154" s="15" t="s">
        <v>272</v>
      </c>
      <c r="I154" s="18" t="s">
        <v>1056</v>
      </c>
      <c r="J154" s="17">
        <v>0.374229477993856</v>
      </c>
    </row>
    <row r="155" spans="1:10">
      <c r="A155" s="15"/>
      <c r="B155" s="16"/>
      <c r="C155" s="15" t="s">
        <v>267</v>
      </c>
      <c r="D155" s="15" t="s">
        <v>1057</v>
      </c>
      <c r="E155" s="17">
        <v>0.70105093401106</v>
      </c>
      <c r="F155" s="17"/>
      <c r="G155" s="16"/>
      <c r="H155" s="15" t="s">
        <v>267</v>
      </c>
      <c r="I155" s="18" t="s">
        <v>1058</v>
      </c>
      <c r="J155" s="17">
        <v>0.250350334226679</v>
      </c>
    </row>
    <row r="156" spans="1:10">
      <c r="A156" s="15"/>
      <c r="B156" s="16"/>
      <c r="C156" s="15" t="s">
        <v>275</v>
      </c>
      <c r="D156" s="15" t="s">
        <v>1059</v>
      </c>
      <c r="E156" s="17">
        <v>0.680914759505225</v>
      </c>
      <c r="F156" s="17"/>
      <c r="G156" s="16"/>
      <c r="H156" s="15" t="s">
        <v>275</v>
      </c>
      <c r="I156" s="18" t="s">
        <v>1060</v>
      </c>
      <c r="J156" s="17">
        <v>0.593696240146224</v>
      </c>
    </row>
    <row r="157" spans="1:10">
      <c r="A157" s="15"/>
      <c r="B157" s="16"/>
      <c r="C157" s="15" t="s">
        <v>827</v>
      </c>
      <c r="D157" s="15" t="s">
        <v>724</v>
      </c>
      <c r="E157" s="17">
        <v>0.762481702651526</v>
      </c>
      <c r="F157" s="17"/>
      <c r="G157" s="16"/>
      <c r="H157" s="15" t="s">
        <v>827</v>
      </c>
      <c r="I157" s="18" t="s">
        <v>726</v>
      </c>
      <c r="J157" s="17">
        <v>0.347931541305021</v>
      </c>
    </row>
    <row r="158" spans="1:10">
      <c r="A158" s="15" t="s">
        <v>115</v>
      </c>
      <c r="B158" s="16" t="s">
        <v>114</v>
      </c>
      <c r="C158" s="15" t="s">
        <v>270</v>
      </c>
      <c r="D158" s="15" t="s">
        <v>1061</v>
      </c>
      <c r="E158" s="17">
        <v>0.640872105792694</v>
      </c>
      <c r="F158" s="17"/>
      <c r="G158" s="16" t="s">
        <v>238</v>
      </c>
      <c r="H158" s="15" t="s">
        <v>270</v>
      </c>
      <c r="I158" s="18" t="s">
        <v>1062</v>
      </c>
      <c r="J158" s="17">
        <v>0.0266112069895684</v>
      </c>
    </row>
    <row r="159" spans="1:10">
      <c r="A159" s="15"/>
      <c r="B159" s="16"/>
      <c r="C159" s="15" t="s">
        <v>271</v>
      </c>
      <c r="D159" s="15" t="s">
        <v>423</v>
      </c>
      <c r="E159" s="17">
        <v>0.517306141036575</v>
      </c>
      <c r="F159" s="17"/>
      <c r="G159" s="16"/>
      <c r="H159" s="15" t="s">
        <v>271</v>
      </c>
      <c r="I159" s="18" t="s">
        <v>1063</v>
      </c>
      <c r="J159" s="17">
        <v>0.107044184239238</v>
      </c>
    </row>
    <row r="160" spans="1:10">
      <c r="A160" s="15"/>
      <c r="B160" s="16"/>
      <c r="C160" s="15" t="s">
        <v>274</v>
      </c>
      <c r="D160" s="15" t="s">
        <v>1064</v>
      </c>
      <c r="E160" s="17">
        <v>0.308092842337794</v>
      </c>
      <c r="F160" s="17"/>
      <c r="G160" s="16"/>
      <c r="H160" s="15" t="s">
        <v>274</v>
      </c>
      <c r="I160" s="18" t="s">
        <v>1065</v>
      </c>
      <c r="J160" s="17">
        <v>0.0388592379768081</v>
      </c>
    </row>
    <row r="161" spans="1:10">
      <c r="A161" s="15"/>
      <c r="B161" s="16"/>
      <c r="C161" s="15" t="s">
        <v>272</v>
      </c>
      <c r="D161" s="15" t="s">
        <v>1064</v>
      </c>
      <c r="E161" s="17">
        <v>0.334337184431137</v>
      </c>
      <c r="F161" s="17"/>
      <c r="G161" s="16"/>
      <c r="H161" s="15" t="s">
        <v>272</v>
      </c>
      <c r="I161" s="18" t="s">
        <v>1066</v>
      </c>
      <c r="J161" s="17">
        <v>0.0619393156957711</v>
      </c>
    </row>
    <row r="162" spans="1:10">
      <c r="A162" s="15"/>
      <c r="B162" s="16"/>
      <c r="C162" s="15" t="s">
        <v>267</v>
      </c>
      <c r="D162" s="15" t="s">
        <v>1067</v>
      </c>
      <c r="E162" s="17">
        <v>0.640633241091838</v>
      </c>
      <c r="F162" s="17"/>
      <c r="G162" s="16"/>
      <c r="H162" s="15" t="s">
        <v>267</v>
      </c>
      <c r="I162" s="18" t="s">
        <v>1068</v>
      </c>
      <c r="J162" s="17">
        <v>0.0727917617301395</v>
      </c>
    </row>
    <row r="163" spans="1:10">
      <c r="A163" s="15"/>
      <c r="B163" s="16"/>
      <c r="C163" s="15" t="s">
        <v>275</v>
      </c>
      <c r="D163" s="15" t="s">
        <v>1069</v>
      </c>
      <c r="E163" s="17">
        <v>0.679211523866991</v>
      </c>
      <c r="F163" s="17"/>
      <c r="G163" s="16"/>
      <c r="H163" s="15" t="s">
        <v>275</v>
      </c>
      <c r="I163" s="18" t="s">
        <v>1070</v>
      </c>
      <c r="J163" s="17">
        <v>0.0207165998462758</v>
      </c>
    </row>
    <row r="164" spans="1:10">
      <c r="A164" s="15"/>
      <c r="B164" s="16"/>
      <c r="C164" s="15" t="s">
        <v>827</v>
      </c>
      <c r="D164" s="15" t="s">
        <v>744</v>
      </c>
      <c r="E164" s="17">
        <v>0.553491538026815</v>
      </c>
      <c r="F164" s="17"/>
      <c r="G164" s="16"/>
      <c r="H164" s="15" t="s">
        <v>827</v>
      </c>
      <c r="I164" s="18" t="s">
        <v>746</v>
      </c>
      <c r="J164" s="17">
        <v>0.030714472989628</v>
      </c>
    </row>
    <row r="165" spans="1:10">
      <c r="A165" s="15" t="s">
        <v>119</v>
      </c>
      <c r="B165" s="16" t="s">
        <v>118</v>
      </c>
      <c r="C165" s="15" t="s">
        <v>270</v>
      </c>
      <c r="D165" s="15" t="s">
        <v>1071</v>
      </c>
      <c r="E165" s="17">
        <v>0.210712881234851</v>
      </c>
      <c r="F165" s="17"/>
      <c r="G165" s="16" t="s">
        <v>241</v>
      </c>
      <c r="H165" s="15" t="s">
        <v>270</v>
      </c>
      <c r="I165" s="18" t="s">
        <v>1072</v>
      </c>
      <c r="J165" s="17">
        <v>0.468106739083843</v>
      </c>
    </row>
    <row r="166" spans="1:10">
      <c r="A166" s="15"/>
      <c r="B166" s="16"/>
      <c r="C166" s="15" t="s">
        <v>271</v>
      </c>
      <c r="D166" s="15" t="s">
        <v>1071</v>
      </c>
      <c r="E166" s="17">
        <v>0.217014653090548</v>
      </c>
      <c r="F166" s="17"/>
      <c r="G166" s="16"/>
      <c r="H166" s="15" t="s">
        <v>271</v>
      </c>
      <c r="I166" s="18" t="s">
        <v>1073</v>
      </c>
      <c r="J166" s="17">
        <v>0.482058375197751</v>
      </c>
    </row>
    <row r="167" spans="1:10">
      <c r="A167" s="15"/>
      <c r="B167" s="16"/>
      <c r="C167" s="15" t="s">
        <v>274</v>
      </c>
      <c r="D167" s="15" t="s">
        <v>1071</v>
      </c>
      <c r="E167" s="17">
        <v>0.183648818953056</v>
      </c>
      <c r="F167" s="17"/>
      <c r="G167" s="16"/>
      <c r="H167" s="15" t="s">
        <v>274</v>
      </c>
      <c r="I167" s="18" t="s">
        <v>1074</v>
      </c>
      <c r="J167" s="17">
        <v>0.414683931608659</v>
      </c>
    </row>
    <row r="168" spans="1:10">
      <c r="A168" s="15"/>
      <c r="B168" s="16"/>
      <c r="C168" s="15" t="s">
        <v>272</v>
      </c>
      <c r="D168" s="15" t="s">
        <v>1075</v>
      </c>
      <c r="E168" s="17">
        <v>0.307083737203827</v>
      </c>
      <c r="F168" s="17"/>
      <c r="G168" s="16"/>
      <c r="H168" s="15" t="s">
        <v>272</v>
      </c>
      <c r="I168" s="18" t="s">
        <v>1076</v>
      </c>
      <c r="J168" s="17">
        <v>0.198396566655552</v>
      </c>
    </row>
    <row r="169" spans="1:10">
      <c r="A169" s="15"/>
      <c r="B169" s="16"/>
      <c r="C169" s="15" t="s">
        <v>267</v>
      </c>
      <c r="D169" s="15" t="s">
        <v>1077</v>
      </c>
      <c r="E169" s="17">
        <v>0.252110382493592</v>
      </c>
      <c r="F169" s="17"/>
      <c r="G169" s="16"/>
      <c r="H169" s="15" t="s">
        <v>267</v>
      </c>
      <c r="I169" s="18" t="s">
        <v>1078</v>
      </c>
      <c r="J169" s="17">
        <v>0.55012418436579</v>
      </c>
    </row>
    <row r="170" spans="1:10">
      <c r="A170" s="15"/>
      <c r="B170" s="16"/>
      <c r="C170" s="15" t="s">
        <v>275</v>
      </c>
      <c r="D170" s="15" t="s">
        <v>1079</v>
      </c>
      <c r="E170" s="17">
        <v>0.434220457040649</v>
      </c>
      <c r="F170" s="17"/>
      <c r="G170" s="16"/>
      <c r="H170" s="15" t="s">
        <v>275</v>
      </c>
      <c r="I170" s="18" t="s">
        <v>1080</v>
      </c>
      <c r="J170" s="17">
        <v>0.850475173044094</v>
      </c>
    </row>
    <row r="171" spans="1:10">
      <c r="A171" s="15"/>
      <c r="B171" s="16"/>
      <c r="C171" s="15" t="s">
        <v>827</v>
      </c>
      <c r="D171" s="15" t="s">
        <v>764</v>
      </c>
      <c r="E171" s="17">
        <v>0.215301207967764</v>
      </c>
      <c r="F171" s="17"/>
      <c r="G171" s="16"/>
      <c r="H171" s="15" t="s">
        <v>827</v>
      </c>
      <c r="I171" s="18" t="s">
        <v>766</v>
      </c>
      <c r="J171" s="17">
        <v>0.428529431650407</v>
      </c>
    </row>
    <row r="172" spans="1:10">
      <c r="A172" s="15" t="s">
        <v>122</v>
      </c>
      <c r="B172" s="16" t="s">
        <v>123</v>
      </c>
      <c r="C172" s="15" t="s">
        <v>270</v>
      </c>
      <c r="D172" s="15" t="s">
        <v>1081</v>
      </c>
      <c r="E172" s="17">
        <v>0.115403217849725</v>
      </c>
      <c r="F172" s="17"/>
      <c r="G172" s="16" t="s">
        <v>245</v>
      </c>
      <c r="H172" s="15" t="s">
        <v>270</v>
      </c>
      <c r="I172" s="18" t="s">
        <v>1082</v>
      </c>
      <c r="J172" s="17">
        <v>0.170428129351149</v>
      </c>
    </row>
    <row r="173" spans="1:10">
      <c r="A173" s="15"/>
      <c r="B173" s="16"/>
      <c r="C173" s="15" t="s">
        <v>271</v>
      </c>
      <c r="D173" s="15" t="s">
        <v>744</v>
      </c>
      <c r="E173" s="17">
        <v>0.488220334905695</v>
      </c>
      <c r="F173" s="17"/>
      <c r="G173" s="16"/>
      <c r="H173" s="15" t="s">
        <v>271</v>
      </c>
      <c r="I173" s="18" t="s">
        <v>1083</v>
      </c>
      <c r="J173" s="17">
        <v>0.0390203406451008</v>
      </c>
    </row>
    <row r="174" spans="1:10">
      <c r="A174" s="15"/>
      <c r="B174" s="16"/>
      <c r="C174" s="15" t="s">
        <v>274</v>
      </c>
      <c r="D174" s="15" t="s">
        <v>443</v>
      </c>
      <c r="E174" s="17">
        <v>0.0623208696322214</v>
      </c>
      <c r="F174" s="17"/>
      <c r="G174" s="16"/>
      <c r="H174" s="15" t="s">
        <v>274</v>
      </c>
      <c r="I174" s="18" t="s">
        <v>1084</v>
      </c>
      <c r="J174" s="17">
        <v>0.145726882726835</v>
      </c>
    </row>
    <row r="175" spans="1:10">
      <c r="A175" s="15"/>
      <c r="B175" s="16"/>
      <c r="C175" s="15" t="s">
        <v>272</v>
      </c>
      <c r="D175" s="15" t="s">
        <v>1085</v>
      </c>
      <c r="E175" s="17">
        <v>0.227595975631187</v>
      </c>
      <c r="F175" s="17"/>
      <c r="G175" s="16"/>
      <c r="H175" s="15" t="s">
        <v>272</v>
      </c>
      <c r="I175" s="18" t="s">
        <v>1086</v>
      </c>
      <c r="J175" s="17">
        <v>0.210434705939389</v>
      </c>
    </row>
    <row r="176" spans="1:10">
      <c r="A176" s="15"/>
      <c r="B176" s="16"/>
      <c r="C176" s="15" t="s">
        <v>267</v>
      </c>
      <c r="D176" s="15" t="s">
        <v>1087</v>
      </c>
      <c r="E176" s="17">
        <v>0.273091466527404</v>
      </c>
      <c r="F176" s="17"/>
      <c r="G176" s="16"/>
      <c r="H176" s="15" t="s">
        <v>267</v>
      </c>
      <c r="I176" s="18" t="s">
        <v>1088</v>
      </c>
      <c r="J176" s="17">
        <v>0.0606417555152002</v>
      </c>
    </row>
    <row r="177" spans="1:10">
      <c r="A177" s="15"/>
      <c r="B177" s="16"/>
      <c r="C177" s="15" t="s">
        <v>275</v>
      </c>
      <c r="D177" s="15" t="s">
        <v>1064</v>
      </c>
      <c r="E177" s="17">
        <v>0.317459276109179</v>
      </c>
      <c r="F177" s="17"/>
      <c r="G177" s="16"/>
      <c r="H177" s="15" t="s">
        <v>275</v>
      </c>
      <c r="I177" s="18" t="s">
        <v>1089</v>
      </c>
      <c r="J177" s="17">
        <v>0.231554022353617</v>
      </c>
    </row>
    <row r="178" spans="1:10">
      <c r="A178" s="15"/>
      <c r="B178" s="16"/>
      <c r="C178" s="15" t="s">
        <v>827</v>
      </c>
      <c r="D178" s="15" t="s">
        <v>782</v>
      </c>
      <c r="E178" s="17">
        <v>0.167310490728985</v>
      </c>
      <c r="F178" s="17"/>
      <c r="G178" s="16"/>
      <c r="H178" s="15" t="s">
        <v>827</v>
      </c>
      <c r="I178" s="18" t="s">
        <v>784</v>
      </c>
      <c r="J178" s="17">
        <v>0.0913287236689571</v>
      </c>
    </row>
    <row r="179" spans="1:10">
      <c r="A179" s="15" t="s">
        <v>126</v>
      </c>
      <c r="B179" s="16" t="s">
        <v>127</v>
      </c>
      <c r="C179" s="15" t="s">
        <v>270</v>
      </c>
      <c r="D179" s="15" t="s">
        <v>1090</v>
      </c>
      <c r="E179" s="17">
        <v>0.590303192427057</v>
      </c>
      <c r="F179" s="17"/>
      <c r="G179" s="16" t="s">
        <v>250</v>
      </c>
      <c r="H179" s="15" t="s">
        <v>270</v>
      </c>
      <c r="I179" s="18" t="s">
        <v>1091</v>
      </c>
      <c r="J179" s="17">
        <v>0.109492262956669</v>
      </c>
    </row>
    <row r="180" spans="1:10">
      <c r="A180" s="15"/>
      <c r="B180" s="16"/>
      <c r="C180" s="15" t="s">
        <v>271</v>
      </c>
      <c r="D180" s="15" t="s">
        <v>1092</v>
      </c>
      <c r="E180" s="17">
        <v>0.821442711556707</v>
      </c>
      <c r="F180" s="17"/>
      <c r="G180" s="16"/>
      <c r="H180" s="15" t="s">
        <v>271</v>
      </c>
      <c r="I180" s="18" t="s">
        <v>1093</v>
      </c>
      <c r="J180" s="17">
        <v>0.172083696789886</v>
      </c>
    </row>
    <row r="181" spans="1:10">
      <c r="A181" s="15"/>
      <c r="B181" s="16"/>
      <c r="C181" s="15" t="s">
        <v>274</v>
      </c>
      <c r="D181" s="15" t="s">
        <v>1094</v>
      </c>
      <c r="E181" s="17">
        <v>0.976030607083728</v>
      </c>
      <c r="F181" s="17"/>
      <c r="G181" s="16"/>
      <c r="H181" s="15" t="s">
        <v>274</v>
      </c>
      <c r="I181" s="18" t="s">
        <v>1095</v>
      </c>
      <c r="J181" s="17">
        <v>0.212760331476997</v>
      </c>
    </row>
    <row r="182" spans="1:10">
      <c r="A182" s="15"/>
      <c r="B182" s="16"/>
      <c r="C182" s="15" t="s">
        <v>272</v>
      </c>
      <c r="D182" s="15" t="s">
        <v>1096</v>
      </c>
      <c r="E182" s="17">
        <v>0.452800021600373</v>
      </c>
      <c r="F182" s="17"/>
      <c r="G182" s="16"/>
      <c r="H182" s="15" t="s">
        <v>272</v>
      </c>
      <c r="I182" s="18" t="s">
        <v>1097</v>
      </c>
      <c r="J182" s="17">
        <v>0.110505589372565</v>
      </c>
    </row>
    <row r="183" spans="1:10">
      <c r="A183" s="15"/>
      <c r="B183" s="16"/>
      <c r="C183" s="15" t="s">
        <v>267</v>
      </c>
      <c r="D183" s="15" t="s">
        <v>1098</v>
      </c>
      <c r="E183" s="17">
        <v>0.802593066835145</v>
      </c>
      <c r="F183" s="17"/>
      <c r="G183" s="16"/>
      <c r="H183" s="15" t="s">
        <v>267</v>
      </c>
      <c r="I183" s="18" t="s">
        <v>1099</v>
      </c>
      <c r="J183" s="17">
        <v>0.139936972329856</v>
      </c>
    </row>
    <row r="184" spans="1:10">
      <c r="A184" s="15"/>
      <c r="B184" s="16"/>
      <c r="C184" s="15" t="s">
        <v>275</v>
      </c>
      <c r="D184" s="15" t="s">
        <v>1100</v>
      </c>
      <c r="E184" s="17">
        <v>0.281282711766307</v>
      </c>
      <c r="F184" s="17"/>
      <c r="G184" s="16"/>
      <c r="H184" s="15" t="s">
        <v>275</v>
      </c>
      <c r="I184" s="18" t="s">
        <v>1101</v>
      </c>
      <c r="J184" s="17">
        <v>0.00215384067225044</v>
      </c>
    </row>
    <row r="185" s="2" customFormat="1" spans="1:10">
      <c r="A185" s="15"/>
      <c r="B185" s="16"/>
      <c r="C185" s="15" t="s">
        <v>827</v>
      </c>
      <c r="D185" s="15" t="s">
        <v>801</v>
      </c>
      <c r="E185" s="17">
        <v>0.609145005630093</v>
      </c>
      <c r="F185" s="17"/>
      <c r="G185" s="16"/>
      <c r="H185" s="15" t="s">
        <v>827</v>
      </c>
      <c r="I185" s="18" t="s">
        <v>803</v>
      </c>
      <c r="J185" s="17">
        <v>0.0670248347874802</v>
      </c>
    </row>
    <row r="186" s="2" customFormat="1" spans="1:10">
      <c r="A186" s="3"/>
      <c r="B186" s="4"/>
      <c r="C186" s="3"/>
      <c r="D186" s="5"/>
      <c r="E186" s="6"/>
      <c r="F186" s="6"/>
      <c r="G186" s="7"/>
      <c r="H186" s="5"/>
      <c r="I186" s="22"/>
      <c r="J186" s="8"/>
    </row>
    <row r="187" s="2" customFormat="1" spans="1:10">
      <c r="A187" s="3"/>
      <c r="B187" s="4"/>
      <c r="C187" s="3"/>
      <c r="D187" s="19"/>
      <c r="E187" s="6"/>
      <c r="F187" s="6"/>
      <c r="G187" s="20"/>
      <c r="H187" s="19"/>
      <c r="I187" s="22"/>
      <c r="J187" s="21"/>
    </row>
    <row r="188" s="2" customFormat="1" spans="1:10">
      <c r="A188" s="3"/>
      <c r="B188" s="4"/>
      <c r="C188" s="3"/>
      <c r="D188" s="19"/>
      <c r="E188" s="6"/>
      <c r="F188" s="6"/>
      <c r="G188" s="20"/>
      <c r="H188" s="19"/>
      <c r="I188" s="22"/>
      <c r="J188" s="21"/>
    </row>
    <row r="189" s="2" customFormat="1" spans="1:10">
      <c r="A189" s="19"/>
      <c r="B189" s="20"/>
      <c r="C189" s="19"/>
      <c r="D189" s="19"/>
      <c r="E189" s="21"/>
      <c r="F189" s="21"/>
      <c r="G189" s="20"/>
      <c r="H189" s="19"/>
      <c r="I189" s="22"/>
      <c r="J189" s="21"/>
    </row>
    <row r="190" s="2" customFormat="1" spans="1:10">
      <c r="A190" s="19"/>
      <c r="B190" s="20"/>
      <c r="C190" s="19"/>
      <c r="D190" s="19"/>
      <c r="E190" s="21"/>
      <c r="F190" s="21"/>
      <c r="G190" s="20"/>
      <c r="H190" s="19"/>
      <c r="I190" s="22"/>
      <c r="J190" s="21"/>
    </row>
    <row r="191" s="2" customFormat="1" spans="1:10">
      <c r="A191" s="19"/>
      <c r="B191" s="20"/>
      <c r="C191" s="19"/>
      <c r="D191" s="19"/>
      <c r="E191" s="21"/>
      <c r="F191" s="21"/>
      <c r="G191" s="20"/>
      <c r="H191" s="19"/>
      <c r="I191" s="22"/>
      <c r="J191" s="21"/>
    </row>
    <row r="192" ht="13.5" spans="1:10">
      <c r="A192" s="19"/>
      <c r="B192" s="20"/>
      <c r="C192" s="19"/>
      <c r="D192" s="19"/>
      <c r="E192" s="21"/>
      <c r="F192" s="21"/>
      <c r="G192" s="20"/>
      <c r="H192" s="19"/>
      <c r="J192" s="21"/>
    </row>
    <row r="193" ht="13.5" spans="1:10">
      <c r="A193" s="19"/>
      <c r="B193" s="20"/>
      <c r="C193" s="19"/>
      <c r="D193" s="19"/>
      <c r="E193" s="21"/>
      <c r="F193" s="21"/>
      <c r="G193" s="20"/>
      <c r="H193" s="19"/>
      <c r="J193" s="21"/>
    </row>
    <row r="194" ht="13.5" spans="1:6">
      <c r="A194" s="19"/>
      <c r="B194" s="20"/>
      <c r="C194" s="19"/>
      <c r="E194" s="21"/>
      <c r="F194" s="21"/>
    </row>
    <row r="195" ht="13.5" spans="1:6">
      <c r="A195" s="19"/>
      <c r="B195" s="20"/>
      <c r="C195" s="19"/>
      <c r="E195" s="21"/>
      <c r="F195" s="21"/>
    </row>
    <row r="199" s="2" customFormat="1" spans="1:10">
      <c r="A199" s="3"/>
      <c r="B199" s="4"/>
      <c r="C199" s="3"/>
      <c r="D199" s="5"/>
      <c r="E199" s="6"/>
      <c r="F199" s="6"/>
      <c r="G199" s="7"/>
      <c r="H199" s="5"/>
      <c r="I199" s="22"/>
      <c r="J199" s="8"/>
    </row>
    <row r="200" s="2" customFormat="1" spans="1:10">
      <c r="A200" s="3"/>
      <c r="B200" s="4"/>
      <c r="C200" s="3"/>
      <c r="D200" s="5"/>
      <c r="E200" s="6"/>
      <c r="F200" s="6"/>
      <c r="G200" s="7"/>
      <c r="H200" s="5"/>
      <c r="I200" s="22"/>
      <c r="J200" s="8"/>
    </row>
    <row r="201" s="2" customFormat="1" spans="1:10">
      <c r="A201" s="3"/>
      <c r="B201" s="4"/>
      <c r="C201" s="3"/>
      <c r="D201" s="19"/>
      <c r="E201" s="6"/>
      <c r="F201" s="6"/>
      <c r="G201" s="20"/>
      <c r="H201" s="19"/>
      <c r="I201" s="22"/>
      <c r="J201" s="21"/>
    </row>
    <row r="202" s="2" customFormat="1" spans="1:10">
      <c r="A202" s="3"/>
      <c r="B202" s="4"/>
      <c r="C202" s="3"/>
      <c r="D202" s="19"/>
      <c r="E202" s="6"/>
      <c r="F202" s="6"/>
      <c r="G202" s="20"/>
      <c r="H202" s="19"/>
      <c r="I202" s="22"/>
      <c r="J202" s="21"/>
    </row>
    <row r="203" s="2" customFormat="1" spans="1:10">
      <c r="A203" s="19"/>
      <c r="B203" s="20"/>
      <c r="C203" s="19"/>
      <c r="D203" s="19"/>
      <c r="E203" s="21"/>
      <c r="F203" s="21"/>
      <c r="G203" s="20"/>
      <c r="H203" s="19"/>
      <c r="I203" s="22"/>
      <c r="J203" s="21"/>
    </row>
    <row r="204" s="2" customFormat="1" spans="1:10">
      <c r="A204" s="19"/>
      <c r="B204" s="20"/>
      <c r="C204" s="19"/>
      <c r="D204" s="19"/>
      <c r="E204" s="21"/>
      <c r="F204" s="21"/>
      <c r="G204" s="20"/>
      <c r="H204" s="19"/>
      <c r="I204" s="22"/>
      <c r="J204" s="21"/>
    </row>
    <row r="205" s="2" customFormat="1" spans="1:10">
      <c r="A205" s="19"/>
      <c r="B205" s="20"/>
      <c r="C205" s="19"/>
      <c r="D205" s="19"/>
      <c r="E205" s="21"/>
      <c r="F205" s="21"/>
      <c r="G205" s="20"/>
      <c r="H205" s="19"/>
      <c r="I205" s="22"/>
      <c r="J205" s="21"/>
    </row>
    <row r="206" ht="13.5" spans="1:10">
      <c r="A206" s="19"/>
      <c r="B206" s="20"/>
      <c r="C206" s="19"/>
      <c r="D206" s="19"/>
      <c r="E206" s="21"/>
      <c r="F206" s="21"/>
      <c r="G206" s="20"/>
      <c r="H206" s="19"/>
      <c r="J206" s="21"/>
    </row>
    <row r="207" ht="13.5" spans="1:10">
      <c r="A207" s="19"/>
      <c r="B207" s="20"/>
      <c r="C207" s="19"/>
      <c r="D207" s="19"/>
      <c r="E207" s="21"/>
      <c r="F207" s="21"/>
      <c r="G207" s="20"/>
      <c r="H207" s="19"/>
      <c r="J207" s="21"/>
    </row>
    <row r="208" ht="13.5" spans="1:6">
      <c r="A208" s="19"/>
      <c r="B208" s="20"/>
      <c r="C208" s="19"/>
      <c r="E208" s="21"/>
      <c r="F208" s="21"/>
    </row>
    <row r="209" ht="13.5" spans="1:6">
      <c r="A209" s="19"/>
      <c r="B209" s="20"/>
      <c r="C209" s="19"/>
      <c r="E209" s="21"/>
      <c r="F209" s="21"/>
    </row>
    <row r="310" s="2" customFormat="1" spans="1:10">
      <c r="A310" s="3"/>
      <c r="B310" s="4"/>
      <c r="C310" s="3"/>
      <c r="D310" s="5"/>
      <c r="E310" s="6"/>
      <c r="F310" s="6"/>
      <c r="G310" s="7"/>
      <c r="H310" s="5"/>
      <c r="I310" s="22"/>
      <c r="J310" s="8"/>
    </row>
    <row r="311" s="2" customFormat="1" spans="1:10">
      <c r="A311" s="3"/>
      <c r="B311" s="4"/>
      <c r="C311" s="3"/>
      <c r="D311" s="5"/>
      <c r="E311" s="6"/>
      <c r="F311" s="6"/>
      <c r="G311" s="7"/>
      <c r="H311" s="5"/>
      <c r="I311" s="22"/>
      <c r="J311" s="8"/>
    </row>
    <row r="312" s="2" customFormat="1" spans="1:10">
      <c r="A312" s="3"/>
      <c r="B312" s="4"/>
      <c r="C312" s="3"/>
      <c r="D312" s="19"/>
      <c r="E312" s="6"/>
      <c r="F312" s="6"/>
      <c r="G312" s="20"/>
      <c r="H312" s="19"/>
      <c r="I312" s="22"/>
      <c r="J312" s="21"/>
    </row>
    <row r="313" s="2" customFormat="1" spans="1:10">
      <c r="A313" s="3"/>
      <c r="B313" s="4"/>
      <c r="C313" s="3"/>
      <c r="D313" s="19"/>
      <c r="E313" s="6"/>
      <c r="F313" s="6"/>
      <c r="G313" s="20"/>
      <c r="H313" s="19"/>
      <c r="I313" s="22"/>
      <c r="J313" s="21"/>
    </row>
    <row r="314" s="2" customFormat="1" spans="1:10">
      <c r="A314" s="19"/>
      <c r="B314" s="20"/>
      <c r="C314" s="19"/>
      <c r="D314" s="19"/>
      <c r="E314" s="21"/>
      <c r="F314" s="21"/>
      <c r="G314" s="20"/>
      <c r="H314" s="19"/>
      <c r="I314" s="22"/>
      <c r="J314" s="21"/>
    </row>
    <row r="315" s="2" customFormat="1" spans="1:10">
      <c r="A315" s="19"/>
      <c r="B315" s="20"/>
      <c r="C315" s="19"/>
      <c r="D315" s="19"/>
      <c r="E315" s="21"/>
      <c r="F315" s="21"/>
      <c r="G315" s="20"/>
      <c r="H315" s="19"/>
      <c r="I315" s="22"/>
      <c r="J315" s="21"/>
    </row>
    <row r="316" s="2" customFormat="1" spans="1:10">
      <c r="A316" s="19"/>
      <c r="B316" s="20"/>
      <c r="C316" s="19"/>
      <c r="D316" s="19"/>
      <c r="E316" s="21"/>
      <c r="F316" s="21"/>
      <c r="G316" s="20"/>
      <c r="H316" s="19"/>
      <c r="I316" s="22"/>
      <c r="J316" s="21"/>
    </row>
    <row r="317" s="2" customFormat="1" spans="1:10">
      <c r="A317" s="19"/>
      <c r="B317" s="20"/>
      <c r="C317" s="19"/>
      <c r="D317" s="19"/>
      <c r="E317" s="21"/>
      <c r="F317" s="21"/>
      <c r="G317" s="20"/>
      <c r="H317" s="19"/>
      <c r="I317" s="22"/>
      <c r="J317" s="21"/>
    </row>
    <row r="318" s="2" customFormat="1" spans="1:10">
      <c r="A318" s="19"/>
      <c r="B318" s="20"/>
      <c r="C318" s="19"/>
      <c r="D318" s="19"/>
      <c r="E318" s="21"/>
      <c r="F318" s="21"/>
      <c r="G318" s="20"/>
      <c r="H318" s="19"/>
      <c r="I318" s="22"/>
      <c r="J318" s="21"/>
    </row>
    <row r="319" s="2" customFormat="1" spans="1:10">
      <c r="A319" s="19"/>
      <c r="B319" s="20"/>
      <c r="C319" s="19"/>
      <c r="D319" s="19"/>
      <c r="E319" s="21"/>
      <c r="F319" s="21"/>
      <c r="G319" s="20"/>
      <c r="H319" s="19"/>
      <c r="I319" s="22"/>
      <c r="J319" s="21"/>
    </row>
    <row r="320" s="2" customFormat="1" spans="1:10">
      <c r="A320" s="19"/>
      <c r="B320" s="20"/>
      <c r="C320" s="19"/>
      <c r="D320" s="19"/>
      <c r="E320" s="21"/>
      <c r="F320" s="21"/>
      <c r="G320" s="20"/>
      <c r="H320" s="19"/>
      <c r="I320" s="22"/>
      <c r="J320" s="21"/>
    </row>
    <row r="321" s="2" customFormat="1" spans="1:10">
      <c r="A321" s="19"/>
      <c r="B321" s="20"/>
      <c r="C321" s="19"/>
      <c r="D321" s="19"/>
      <c r="E321" s="21"/>
      <c r="F321" s="21"/>
      <c r="G321" s="20"/>
      <c r="H321" s="19"/>
      <c r="I321" s="22"/>
      <c r="J321" s="21"/>
    </row>
    <row r="322" s="2" customFormat="1" spans="1:10">
      <c r="A322" s="19"/>
      <c r="B322" s="20"/>
      <c r="C322" s="19"/>
      <c r="D322" s="19"/>
      <c r="E322" s="21"/>
      <c r="F322" s="21"/>
      <c r="G322" s="20"/>
      <c r="H322" s="19"/>
      <c r="I322" s="22"/>
      <c r="J322" s="21"/>
    </row>
    <row r="323" s="2" customFormat="1" spans="1:10">
      <c r="A323" s="19"/>
      <c r="B323" s="20"/>
      <c r="C323" s="19"/>
      <c r="D323" s="19"/>
      <c r="E323" s="21"/>
      <c r="F323" s="21"/>
      <c r="G323" s="20"/>
      <c r="H323" s="19"/>
      <c r="I323" s="22"/>
      <c r="J323" s="21"/>
    </row>
    <row r="324" ht="13.5" spans="1:10">
      <c r="A324" s="19"/>
      <c r="B324" s="20"/>
      <c r="C324" s="19"/>
      <c r="D324" s="19"/>
      <c r="E324" s="21"/>
      <c r="F324" s="21"/>
      <c r="G324" s="20"/>
      <c r="H324" s="19"/>
      <c r="J324" s="21"/>
    </row>
    <row r="325" ht="13.5" spans="1:10">
      <c r="A325" s="19"/>
      <c r="B325" s="20"/>
      <c r="C325" s="19"/>
      <c r="D325" s="19"/>
      <c r="E325" s="21"/>
      <c r="F325" s="21"/>
      <c r="G325" s="20"/>
      <c r="H325" s="19"/>
      <c r="J325" s="21"/>
    </row>
    <row r="326" ht="13.5" spans="1:6">
      <c r="A326" s="19"/>
      <c r="B326" s="20"/>
      <c r="C326" s="19"/>
      <c r="E326" s="21"/>
      <c r="F326" s="21"/>
    </row>
    <row r="327" ht="13.5" spans="1:6">
      <c r="A327" s="19"/>
      <c r="B327" s="20"/>
      <c r="C327" s="19"/>
      <c r="E327" s="21"/>
      <c r="F327" s="21"/>
    </row>
    <row r="331" s="2" customFormat="1" spans="1:10">
      <c r="A331" s="3"/>
      <c r="B331" s="4"/>
      <c r="C331" s="3"/>
      <c r="D331" s="5"/>
      <c r="E331" s="6"/>
      <c r="F331" s="6"/>
      <c r="G331" s="7"/>
      <c r="H331" s="5"/>
      <c r="I331" s="22"/>
      <c r="J331" s="8"/>
    </row>
    <row r="332" s="2" customFormat="1" spans="1:10">
      <c r="A332" s="3"/>
      <c r="B332" s="4"/>
      <c r="C332" s="3"/>
      <c r="D332" s="5"/>
      <c r="E332" s="6"/>
      <c r="F332" s="6"/>
      <c r="G332" s="7"/>
      <c r="H332" s="5"/>
      <c r="I332" s="22"/>
      <c r="J332" s="8"/>
    </row>
    <row r="333" s="2" customFormat="1" spans="1:10">
      <c r="A333" s="3"/>
      <c r="B333" s="4"/>
      <c r="C333" s="3"/>
      <c r="D333" s="19"/>
      <c r="E333" s="6"/>
      <c r="F333" s="6"/>
      <c r="G333" s="20"/>
      <c r="H333" s="19"/>
      <c r="I333" s="22"/>
      <c r="J333" s="21"/>
    </row>
    <row r="334" s="2" customFormat="1" spans="1:10">
      <c r="A334" s="3"/>
      <c r="B334" s="4"/>
      <c r="C334" s="3"/>
      <c r="D334" s="19"/>
      <c r="E334" s="6"/>
      <c r="F334" s="6"/>
      <c r="G334" s="20"/>
      <c r="H334" s="19"/>
      <c r="I334" s="22"/>
      <c r="J334" s="21"/>
    </row>
    <row r="335" s="2" customFormat="1" spans="1:10">
      <c r="A335" s="19"/>
      <c r="B335" s="20"/>
      <c r="C335" s="19"/>
      <c r="D335" s="19"/>
      <c r="E335" s="21"/>
      <c r="F335" s="21"/>
      <c r="G335" s="20"/>
      <c r="H335" s="19"/>
      <c r="I335" s="22"/>
      <c r="J335" s="21"/>
    </row>
    <row r="336" s="2" customFormat="1" spans="1:10">
      <c r="A336" s="19"/>
      <c r="B336" s="20"/>
      <c r="C336" s="19"/>
      <c r="D336" s="19"/>
      <c r="E336" s="21"/>
      <c r="F336" s="21"/>
      <c r="G336" s="20"/>
      <c r="H336" s="19"/>
      <c r="I336" s="22"/>
      <c r="J336" s="21"/>
    </row>
    <row r="337" s="2" customFormat="1" spans="1:10">
      <c r="A337" s="19"/>
      <c r="B337" s="20"/>
      <c r="C337" s="19"/>
      <c r="D337" s="19"/>
      <c r="E337" s="21"/>
      <c r="F337" s="21"/>
      <c r="G337" s="20"/>
      <c r="H337" s="19"/>
      <c r="I337" s="22"/>
      <c r="J337" s="21"/>
    </row>
    <row r="338" s="2" customFormat="1" spans="1:10">
      <c r="A338" s="19"/>
      <c r="B338" s="20"/>
      <c r="C338" s="19"/>
      <c r="D338" s="19"/>
      <c r="E338" s="21"/>
      <c r="F338" s="21"/>
      <c r="G338" s="20"/>
      <c r="H338" s="19"/>
      <c r="I338" s="22"/>
      <c r="J338" s="21"/>
    </row>
    <row r="339" s="2" customFormat="1" spans="1:10">
      <c r="A339" s="19"/>
      <c r="B339" s="20"/>
      <c r="C339" s="19"/>
      <c r="D339" s="19"/>
      <c r="E339" s="21"/>
      <c r="F339" s="21"/>
      <c r="G339" s="20"/>
      <c r="H339" s="19"/>
      <c r="I339" s="22"/>
      <c r="J339" s="21"/>
    </row>
    <row r="340" s="2" customFormat="1" spans="1:10">
      <c r="A340" s="19"/>
      <c r="B340" s="20"/>
      <c r="C340" s="19"/>
      <c r="D340" s="19"/>
      <c r="E340" s="21"/>
      <c r="F340" s="21"/>
      <c r="G340" s="20"/>
      <c r="H340" s="19"/>
      <c r="I340" s="22"/>
      <c r="J340" s="21"/>
    </row>
    <row r="341" s="2" customFormat="1" spans="1:10">
      <c r="A341" s="19"/>
      <c r="B341" s="20"/>
      <c r="C341" s="19"/>
      <c r="D341" s="19"/>
      <c r="E341" s="21"/>
      <c r="F341" s="21"/>
      <c r="G341" s="20"/>
      <c r="H341" s="19"/>
      <c r="I341" s="22"/>
      <c r="J341" s="21"/>
    </row>
    <row r="342" s="2" customFormat="1" spans="1:10">
      <c r="A342" s="19"/>
      <c r="B342" s="20"/>
      <c r="C342" s="19"/>
      <c r="D342" s="19"/>
      <c r="E342" s="21"/>
      <c r="F342" s="21"/>
      <c r="G342" s="20"/>
      <c r="H342" s="19"/>
      <c r="I342" s="22"/>
      <c r="J342" s="21"/>
    </row>
    <row r="343" s="2" customFormat="1" spans="1:10">
      <c r="A343" s="19"/>
      <c r="B343" s="20"/>
      <c r="C343" s="19"/>
      <c r="D343" s="19"/>
      <c r="E343" s="21"/>
      <c r="F343" s="21"/>
      <c r="G343" s="20"/>
      <c r="H343" s="19"/>
      <c r="I343" s="22"/>
      <c r="J343" s="21"/>
    </row>
    <row r="344" s="2" customFormat="1" spans="1:10">
      <c r="A344" s="19"/>
      <c r="B344" s="20"/>
      <c r="C344" s="19"/>
      <c r="D344" s="19"/>
      <c r="E344" s="21"/>
      <c r="F344" s="21"/>
      <c r="G344" s="20"/>
      <c r="H344" s="19"/>
      <c r="I344" s="22"/>
      <c r="J344" s="21"/>
    </row>
    <row r="345" s="2" customFormat="1" spans="1:10">
      <c r="A345" s="19"/>
      <c r="B345" s="20"/>
      <c r="C345" s="19"/>
      <c r="D345" s="19"/>
      <c r="E345" s="21"/>
      <c r="F345" s="21"/>
      <c r="G345" s="20"/>
      <c r="H345" s="19"/>
      <c r="I345" s="22"/>
      <c r="J345" s="21"/>
    </row>
    <row r="346" s="2" customFormat="1" spans="1:10">
      <c r="A346" s="19"/>
      <c r="B346" s="20"/>
      <c r="C346" s="19"/>
      <c r="D346" s="19"/>
      <c r="E346" s="21"/>
      <c r="F346" s="21"/>
      <c r="G346" s="20"/>
      <c r="H346" s="19"/>
      <c r="I346" s="22"/>
      <c r="J346" s="21"/>
    </row>
    <row r="347" s="2" customFormat="1" spans="1:10">
      <c r="A347" s="19"/>
      <c r="B347" s="20"/>
      <c r="C347" s="19"/>
      <c r="D347" s="19"/>
      <c r="E347" s="21"/>
      <c r="F347" s="21"/>
      <c r="G347" s="20"/>
      <c r="H347" s="19"/>
      <c r="I347" s="22"/>
      <c r="J347" s="21"/>
    </row>
    <row r="348" s="2" customFormat="1" spans="1:10">
      <c r="A348" s="19"/>
      <c r="B348" s="20"/>
      <c r="C348" s="19"/>
      <c r="D348" s="19"/>
      <c r="E348" s="21"/>
      <c r="F348" s="21"/>
      <c r="G348" s="20"/>
      <c r="H348" s="19"/>
      <c r="I348" s="22"/>
      <c r="J348" s="21"/>
    </row>
    <row r="349" s="2" customFormat="1" spans="1:10">
      <c r="A349" s="19"/>
      <c r="B349" s="20"/>
      <c r="C349" s="19"/>
      <c r="D349" s="19"/>
      <c r="E349" s="21"/>
      <c r="F349" s="21"/>
      <c r="G349" s="20"/>
      <c r="H349" s="19"/>
      <c r="I349" s="22"/>
      <c r="J349" s="21"/>
    </row>
    <row r="350" s="2" customFormat="1" spans="1:10">
      <c r="A350" s="19"/>
      <c r="B350" s="20"/>
      <c r="C350" s="19"/>
      <c r="D350" s="19"/>
      <c r="E350" s="21"/>
      <c r="F350" s="21"/>
      <c r="G350" s="20"/>
      <c r="H350" s="19"/>
      <c r="I350" s="22"/>
      <c r="J350" s="21"/>
    </row>
    <row r="351" s="2" customFormat="1" spans="1:10">
      <c r="A351" s="19"/>
      <c r="B351" s="20"/>
      <c r="C351" s="19"/>
      <c r="D351" s="19"/>
      <c r="E351" s="21"/>
      <c r="F351" s="21"/>
      <c r="G351" s="20"/>
      <c r="H351" s="19"/>
      <c r="I351" s="22"/>
      <c r="J351" s="21"/>
    </row>
    <row r="352" s="2" customFormat="1" spans="1:10">
      <c r="A352" s="19"/>
      <c r="B352" s="20"/>
      <c r="C352" s="19"/>
      <c r="D352" s="19"/>
      <c r="E352" s="21"/>
      <c r="F352" s="21"/>
      <c r="G352" s="20"/>
      <c r="H352" s="19"/>
      <c r="I352" s="22"/>
      <c r="J352" s="21"/>
    </row>
    <row r="353" s="2" customFormat="1" spans="1:10">
      <c r="A353" s="19"/>
      <c r="B353" s="20"/>
      <c r="C353" s="19"/>
      <c r="D353" s="19"/>
      <c r="E353" s="21"/>
      <c r="F353" s="21"/>
      <c r="G353" s="20"/>
      <c r="H353" s="19"/>
      <c r="I353" s="22"/>
      <c r="J353" s="21"/>
    </row>
    <row r="354" s="2" customFormat="1" spans="1:10">
      <c r="A354" s="19"/>
      <c r="B354" s="20"/>
      <c r="C354" s="19"/>
      <c r="D354" s="19"/>
      <c r="E354" s="21"/>
      <c r="F354" s="21"/>
      <c r="G354" s="20"/>
      <c r="H354" s="19"/>
      <c r="I354" s="22"/>
      <c r="J354" s="21"/>
    </row>
    <row r="355" s="2" customFormat="1" spans="1:10">
      <c r="A355" s="19"/>
      <c r="B355" s="20"/>
      <c r="C355" s="19"/>
      <c r="D355" s="19"/>
      <c r="E355" s="21"/>
      <c r="F355" s="21"/>
      <c r="G355" s="20"/>
      <c r="H355" s="19"/>
      <c r="I355" s="22"/>
      <c r="J355" s="21"/>
    </row>
    <row r="356" s="2" customFormat="1" spans="1:10">
      <c r="A356" s="19"/>
      <c r="B356" s="20"/>
      <c r="C356" s="19"/>
      <c r="D356" s="19"/>
      <c r="E356" s="21"/>
      <c r="F356" s="21"/>
      <c r="G356" s="20"/>
      <c r="H356" s="19"/>
      <c r="I356" s="22"/>
      <c r="J356" s="21"/>
    </row>
    <row r="357" s="2" customFormat="1" spans="1:10">
      <c r="A357" s="19"/>
      <c r="B357" s="20"/>
      <c r="C357" s="19"/>
      <c r="D357" s="19"/>
      <c r="E357" s="21"/>
      <c r="F357" s="21"/>
      <c r="G357" s="20"/>
      <c r="H357" s="19"/>
      <c r="I357" s="22"/>
      <c r="J357" s="21"/>
    </row>
    <row r="358" s="2" customFormat="1" spans="1:10">
      <c r="A358" s="19"/>
      <c r="B358" s="20"/>
      <c r="C358" s="19"/>
      <c r="D358" s="19"/>
      <c r="E358" s="21"/>
      <c r="F358" s="21"/>
      <c r="G358" s="20"/>
      <c r="H358" s="19"/>
      <c r="I358" s="22"/>
      <c r="J358" s="21"/>
    </row>
    <row r="359" s="2" customFormat="1" spans="1:10">
      <c r="A359" s="19"/>
      <c r="B359" s="20"/>
      <c r="C359" s="19"/>
      <c r="D359" s="19"/>
      <c r="E359" s="21"/>
      <c r="F359" s="21"/>
      <c r="G359" s="20"/>
      <c r="H359" s="19"/>
      <c r="I359" s="22"/>
      <c r="J359" s="21"/>
    </row>
    <row r="360" s="2" customFormat="1" spans="1:10">
      <c r="A360" s="19"/>
      <c r="B360" s="20"/>
      <c r="C360" s="19"/>
      <c r="D360" s="19"/>
      <c r="E360" s="21"/>
      <c r="F360" s="21"/>
      <c r="G360" s="20"/>
      <c r="H360" s="19"/>
      <c r="I360" s="22"/>
      <c r="J360" s="21"/>
    </row>
    <row r="361" s="2" customFormat="1" spans="1:10">
      <c r="A361" s="19"/>
      <c r="B361" s="20"/>
      <c r="C361" s="19"/>
      <c r="D361" s="19"/>
      <c r="E361" s="21"/>
      <c r="F361" s="21"/>
      <c r="G361" s="20"/>
      <c r="H361" s="19"/>
      <c r="I361" s="22"/>
      <c r="J361" s="21"/>
    </row>
    <row r="362" s="2" customFormat="1" spans="1:10">
      <c r="A362" s="19"/>
      <c r="B362" s="20"/>
      <c r="C362" s="19"/>
      <c r="D362" s="19"/>
      <c r="E362" s="21"/>
      <c r="F362" s="21"/>
      <c r="G362" s="20"/>
      <c r="H362" s="19"/>
      <c r="I362" s="22"/>
      <c r="J362" s="21"/>
    </row>
    <row r="363" s="2" customFormat="1" spans="1:10">
      <c r="A363" s="19"/>
      <c r="B363" s="20"/>
      <c r="C363" s="19"/>
      <c r="D363" s="19"/>
      <c r="E363" s="21"/>
      <c r="F363" s="21"/>
      <c r="G363" s="20"/>
      <c r="H363" s="19"/>
      <c r="I363" s="22"/>
      <c r="J363" s="21"/>
    </row>
    <row r="364" s="2" customFormat="1" spans="1:10">
      <c r="A364" s="19"/>
      <c r="B364" s="20"/>
      <c r="C364" s="19"/>
      <c r="D364" s="19"/>
      <c r="E364" s="21"/>
      <c r="F364" s="21"/>
      <c r="G364" s="20"/>
      <c r="H364" s="19"/>
      <c r="I364" s="22"/>
      <c r="J364" s="21"/>
    </row>
    <row r="365" s="2" customFormat="1" spans="1:10">
      <c r="A365" s="19"/>
      <c r="B365" s="20"/>
      <c r="C365" s="19"/>
      <c r="D365" s="19"/>
      <c r="E365" s="21"/>
      <c r="F365" s="21"/>
      <c r="G365" s="20"/>
      <c r="H365" s="19"/>
      <c r="I365" s="22"/>
      <c r="J365" s="21"/>
    </row>
    <row r="366" ht="13.5" spans="1:10">
      <c r="A366" s="19"/>
      <c r="B366" s="20"/>
      <c r="C366" s="19"/>
      <c r="D366" s="19"/>
      <c r="E366" s="21"/>
      <c r="F366" s="21"/>
      <c r="G366" s="20"/>
      <c r="H366" s="19"/>
      <c r="J366" s="21"/>
    </row>
    <row r="367" ht="13.5" spans="1:10">
      <c r="A367" s="19"/>
      <c r="B367" s="20"/>
      <c r="C367" s="19"/>
      <c r="D367" s="19"/>
      <c r="E367" s="21"/>
      <c r="F367" s="21"/>
      <c r="G367" s="20"/>
      <c r="H367" s="19"/>
      <c r="J367" s="21"/>
    </row>
    <row r="368" ht="13.5" spans="1:6">
      <c r="A368" s="19"/>
      <c r="B368" s="20"/>
      <c r="C368" s="19"/>
      <c r="E368" s="21"/>
      <c r="F368" s="21"/>
    </row>
    <row r="369" ht="13.5" spans="1:6">
      <c r="A369" s="19"/>
      <c r="B369" s="20"/>
      <c r="C369" s="19"/>
      <c r="E369" s="21"/>
      <c r="F369" s="21"/>
    </row>
  </sheetData>
  <mergeCells count="81">
    <mergeCell ref="A1:J1"/>
    <mergeCell ref="A2:E2"/>
    <mergeCell ref="G2:J2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A95:A101"/>
    <mergeCell ref="A102:A108"/>
    <mergeCell ref="A109:A115"/>
    <mergeCell ref="A116:A122"/>
    <mergeCell ref="A123:A129"/>
    <mergeCell ref="A130:A136"/>
    <mergeCell ref="A137:A143"/>
    <mergeCell ref="A144:A150"/>
    <mergeCell ref="A151:A157"/>
    <mergeCell ref="A158:A164"/>
    <mergeCell ref="A165:A171"/>
    <mergeCell ref="A172:A178"/>
    <mergeCell ref="A179:A185"/>
    <mergeCell ref="B4:B10"/>
    <mergeCell ref="B11:B17"/>
    <mergeCell ref="B18:B24"/>
    <mergeCell ref="B25:B31"/>
    <mergeCell ref="B32:B38"/>
    <mergeCell ref="B39:B45"/>
    <mergeCell ref="B46:B52"/>
    <mergeCell ref="B53:B59"/>
    <mergeCell ref="B60:B66"/>
    <mergeCell ref="B67:B73"/>
    <mergeCell ref="B74:B80"/>
    <mergeCell ref="B81:B87"/>
    <mergeCell ref="B88:B94"/>
    <mergeCell ref="B95:B101"/>
    <mergeCell ref="B102:B108"/>
    <mergeCell ref="B109:B115"/>
    <mergeCell ref="B116:B122"/>
    <mergeCell ref="B123:B129"/>
    <mergeCell ref="B130:B136"/>
    <mergeCell ref="B137:B143"/>
    <mergeCell ref="B144:B150"/>
    <mergeCell ref="B151:B157"/>
    <mergeCell ref="B158:B164"/>
    <mergeCell ref="B165:B171"/>
    <mergeCell ref="B172:B178"/>
    <mergeCell ref="B179:B185"/>
    <mergeCell ref="G4:G10"/>
    <mergeCell ref="G11:G17"/>
    <mergeCell ref="G18:G24"/>
    <mergeCell ref="G25:G31"/>
    <mergeCell ref="G32:G38"/>
    <mergeCell ref="G39:G45"/>
    <mergeCell ref="G46:G52"/>
    <mergeCell ref="G53:G59"/>
    <mergeCell ref="G60:G66"/>
    <mergeCell ref="G67:G73"/>
    <mergeCell ref="G74:G80"/>
    <mergeCell ref="G81:G87"/>
    <mergeCell ref="G88:G94"/>
    <mergeCell ref="G95:G101"/>
    <mergeCell ref="G102:G108"/>
    <mergeCell ref="G109:G115"/>
    <mergeCell ref="G116:G122"/>
    <mergeCell ref="G123:G129"/>
    <mergeCell ref="G130:G136"/>
    <mergeCell ref="G137:G143"/>
    <mergeCell ref="G144:G150"/>
    <mergeCell ref="G151:G157"/>
    <mergeCell ref="G158:G164"/>
    <mergeCell ref="G165:G171"/>
    <mergeCell ref="G172:G178"/>
    <mergeCell ref="G179:G18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pupu</dc:creator>
  <cp:lastModifiedBy>Tremere</cp:lastModifiedBy>
  <dcterms:created xsi:type="dcterms:W3CDTF">2024-02-23T06:51:00Z</dcterms:created>
  <dcterms:modified xsi:type="dcterms:W3CDTF">2024-05-20T03:03:51Z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2A91B0F8593C4675972C3BB0378539C0_13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